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35" activeTab="1"/>
  </bookViews>
  <sheets>
    <sheet name="I. SINIF" sheetId="1" r:id="rId1"/>
    <sheet name="II.SINIF" sheetId="2" r:id="rId2"/>
    <sheet name="III.SINIF" sheetId="3" r:id="rId3"/>
    <sheet name="IV.SINIF" sheetId="5" r:id="rId4"/>
    <sheet name="Sheet1" sheetId="4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5" l="1"/>
  <c r="H21" i="3"/>
  <c r="H22" i="2"/>
  <c r="H23" i="1"/>
</calcChain>
</file>

<file path=xl/sharedStrings.xml><?xml version="1.0" encoding="utf-8"?>
<sst xmlns="http://schemas.openxmlformats.org/spreadsheetml/2006/main" count="387" uniqueCount="176">
  <si>
    <t xml:space="preserve"> FAKÜLTESİ   : YABANCI DİLLER FAKÜLTESİ</t>
  </si>
  <si>
    <t>DERSİN 
YAPILMASI PLANLANAN</t>
  </si>
  <si>
    <t xml:space="preserve"> BÖLÜMÜ       : İNGİLİZCE ÖĞRETMENLİĞİ</t>
  </si>
  <si>
    <t xml:space="preserve"> SINIFI             : 1.sınıf</t>
  </si>
  <si>
    <t xml:space="preserve"> PROGRAM TÜRÜ  : Normal          </t>
  </si>
  <si>
    <t xml:space="preserve"> SINIF ÖĞRENCİ SAYISI:………………..</t>
  </si>
  <si>
    <t xml:space="preserve"> DERSLİK : ………………adet sınıf/Şube sayısı:……………. (Bu form şube sayısınca ayrı ayrı düzenlenecektir.)</t>
  </si>
  <si>
    <t xml:space="preserve">
DERS KODU</t>
  </si>
  <si>
    <t xml:space="preserve">
DERSİN ADI</t>
  </si>
  <si>
    <t xml:space="preserve">
 ÖĞRETİM ELEMANI</t>
  </si>
  <si>
    <t xml:space="preserve">
ZORUNLU
SEÇMELİ</t>
  </si>
  <si>
    <t xml:space="preserve">
TEORİ/UYG. (SAAT)</t>
  </si>
  <si>
    <t xml:space="preserve">
AKTS</t>
  </si>
  <si>
    <t>BÖLÜM DIŞI KONTENJAN</t>
  </si>
  <si>
    <t>GÜN</t>
  </si>
  <si>
    <t>SAAT</t>
  </si>
  <si>
    <t>DERSLİK</t>
  </si>
  <si>
    <t>TÜRKÇE</t>
  </si>
  <si>
    <t>İNGİLİZCE</t>
  </si>
  <si>
    <t>EGT101</t>
  </si>
  <si>
    <t xml:space="preserve">Eğitime Giriş </t>
  </si>
  <si>
    <t>Introduction to Education</t>
  </si>
  <si>
    <t>ZORUNLU</t>
  </si>
  <si>
    <t>SOS101</t>
  </si>
  <si>
    <t>Educational Sociology</t>
  </si>
  <si>
    <t>History of Turkish Republic 1</t>
  </si>
  <si>
    <t>ZYD101</t>
  </si>
  <si>
    <t>TURK101</t>
  </si>
  <si>
    <t xml:space="preserve">Turkish 1 </t>
  </si>
  <si>
    <t>BIT111</t>
  </si>
  <si>
    <t>Information Technologies</t>
  </si>
  <si>
    <t>IOG101</t>
  </si>
  <si>
    <t xml:space="preserve">Okuma Becerileri 1 </t>
  </si>
  <si>
    <t xml:space="preserve">Reading Skills 1 </t>
  </si>
  <si>
    <t>IOG103</t>
  </si>
  <si>
    <t xml:space="preserve">Yazma Becerileri 1 </t>
  </si>
  <si>
    <t xml:space="preserve">Writing Skills 1 </t>
  </si>
  <si>
    <t>Öğr.Gör. Malek OTHMAN</t>
  </si>
  <si>
    <t>IOG105</t>
  </si>
  <si>
    <t xml:space="preserve">Dinleme ve Sesletim 1 </t>
  </si>
  <si>
    <t>Listening and Pronunciation 1</t>
  </si>
  <si>
    <t>IOG107</t>
  </si>
  <si>
    <t xml:space="preserve">Sözlü İletişim Becerileri 1 </t>
  </si>
  <si>
    <t>Oral Communication Skills 1</t>
  </si>
  <si>
    <t xml:space="preserve"> DÖNEM AKTS TOPLAMI</t>
  </si>
  <si>
    <t>Departmental Elective/Bölüm Seçmeli Dersleri</t>
  </si>
  <si>
    <t xml:space="preserve"> SINIFI             : 2.sınıf</t>
  </si>
  <si>
    <t>EGT103</t>
  </si>
  <si>
    <t xml:space="preserve">Öğretim Teknolojileri </t>
  </si>
  <si>
    <t>Instructional Technologies</t>
  </si>
  <si>
    <t>EGT208</t>
  </si>
  <si>
    <t xml:space="preserve">Öğretim İlke ve Yöntemleri </t>
  </si>
  <si>
    <t>Instructional Principles and Methods</t>
  </si>
  <si>
    <t>MBS209</t>
  </si>
  <si>
    <t>SEÇMELİ</t>
  </si>
  <si>
    <t>IOG221</t>
  </si>
  <si>
    <t>Dünya İngilizceleri ve Kültür</t>
  </si>
  <si>
    <t>IOG201</t>
  </si>
  <si>
    <t>Approaches in English Language Learning and Teaching</t>
  </si>
  <si>
    <t>IOG203</t>
  </si>
  <si>
    <t>English Literature 1</t>
  </si>
  <si>
    <t>IOG205</t>
  </si>
  <si>
    <t xml:space="preserve">Dilbilimi 1 </t>
  </si>
  <si>
    <t xml:space="preserve">Linguistics 1 </t>
  </si>
  <si>
    <t>IOG207</t>
  </si>
  <si>
    <t xml:space="preserve">Eleştirel Okuma ve Yazma </t>
  </si>
  <si>
    <t>Critical Reading and Writing</t>
  </si>
  <si>
    <t xml:space="preserve"> </t>
  </si>
  <si>
    <t xml:space="preserve"> FAKÜLTESİ   : YABANCI DİLLER FAKÜLTESİ </t>
  </si>
  <si>
    <t xml:space="preserve"> SINIFI             : 3.sınıf</t>
  </si>
  <si>
    <t>EGT204</t>
  </si>
  <si>
    <t>Sınıf Yönetimi</t>
  </si>
  <si>
    <t>Classroom Management</t>
  </si>
  <si>
    <t>EGT303</t>
  </si>
  <si>
    <t xml:space="preserve">Eğitimde Ahlâk ve Etik </t>
  </si>
  <si>
    <t>Morals and Ethics in Education</t>
  </si>
  <si>
    <t>MBS303</t>
  </si>
  <si>
    <t>Karşılaştırmalı Eğitim</t>
  </si>
  <si>
    <t>IOG301</t>
  </si>
  <si>
    <t xml:space="preserve">Çocuklara Yabancı Dil Öğretimi 1 </t>
  </si>
  <si>
    <t>Teaching Foreign Language to Young Learners 1</t>
  </si>
  <si>
    <t>IOG303</t>
  </si>
  <si>
    <t xml:space="preserve">İngilizce Dil Becerilerinin Öğretimi 1 </t>
  </si>
  <si>
    <t>Teaching English Language Skills 1</t>
  </si>
  <si>
    <t>IOG305</t>
  </si>
  <si>
    <t>Öğretmenlik Uygulaması 1</t>
  </si>
  <si>
    <t>Özel Eğitim ve Kaynaştırma</t>
  </si>
  <si>
    <t>EGT403</t>
  </si>
  <si>
    <t>EGT307</t>
  </si>
  <si>
    <t>Topluma Hizmet Uygulamaları</t>
  </si>
  <si>
    <t>IOG403</t>
  </si>
  <si>
    <t>Teaching Practicum 1</t>
  </si>
  <si>
    <t>Special Education</t>
  </si>
  <si>
    <t>Public Service</t>
  </si>
  <si>
    <t>Öğr. Gör. Damla Şahin</t>
  </si>
  <si>
    <t>Doç. Dr. Hakan Demiröz</t>
  </si>
  <si>
    <t xml:space="preserve">Teaching Language and Literature 1 </t>
  </si>
  <si>
    <t xml:space="preserve">Eğitim Sosyolojisi </t>
  </si>
  <si>
    <t>Öğr.Gör. Damla Şahin</t>
  </si>
  <si>
    <t>Bilişim Teknolojileri</t>
  </si>
  <si>
    <t>Türk Dili 1</t>
  </si>
  <si>
    <t>Yabancı Dil I</t>
  </si>
  <si>
    <t>Atatürk İlkeleri ve İnkılap Tarihi 1</t>
  </si>
  <si>
    <t>Dil ve Edebiyat Öğretimi 1</t>
  </si>
  <si>
    <t>Çeviri</t>
  </si>
  <si>
    <t>İngilizce Öğrenme ve Öğretim Yaklaşımları</t>
  </si>
  <si>
    <t>İngiliz Edebiyatı 1</t>
  </si>
  <si>
    <t>GKS211</t>
  </si>
  <si>
    <t>Bagımlılık ve bagımlılıkla mucadele</t>
  </si>
  <si>
    <t>Eğitimde Proje Hazırlama</t>
  </si>
  <si>
    <t>Online</t>
  </si>
  <si>
    <t>Foreign Language 1 (Almanca)</t>
  </si>
  <si>
    <r>
      <t xml:space="preserve">ANKARA SOSYAL BİLİMLER ÜNİVERSİTESİ </t>
    </r>
    <r>
      <rPr>
        <b/>
        <sz val="22"/>
        <color rgb="FFFF0000"/>
        <rFont val="Times New Roman"/>
        <family val="1"/>
      </rPr>
      <t>KUZEY KIBRIS YERLEŞKESİ</t>
    </r>
    <r>
      <rPr>
        <sz val="22"/>
        <color theme="1"/>
        <rFont val="Times New Roman"/>
        <family val="1"/>
      </rPr>
      <t xml:space="preserve"> DERS AÇMA FORMU</t>
    </r>
  </si>
  <si>
    <t>Dr.Öğr Üyesi Tuba Demirkol</t>
  </si>
  <si>
    <t>Dr Öğr Üyesi Zeki Akçam</t>
  </si>
  <si>
    <t>Prof Dr Nesrin Kale</t>
  </si>
  <si>
    <t>AIT101</t>
  </si>
  <si>
    <t>IOG 401</t>
  </si>
  <si>
    <t>IOG405</t>
  </si>
  <si>
    <t xml:space="preserve"> SINIFI             : 4.sınıf</t>
  </si>
  <si>
    <t xml:space="preserve">Prof Dr Nesrin Kale </t>
  </si>
  <si>
    <t>Öğr. Gör Seda Oruç</t>
  </si>
  <si>
    <t>Öğr. Gör Sibel Süzek</t>
  </si>
  <si>
    <t>Dr. Öğr. Üyesi Sonay Dericioğlu</t>
  </si>
  <si>
    <t>Öğr. Gör. Sibel Süzek</t>
  </si>
  <si>
    <t>10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</si>
  <si>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Öğrt.Gör.Ayesha Shahid</t>
  </si>
  <si>
    <t>MBS311</t>
  </si>
  <si>
    <t>Dikkat Eksikliği ve Hiperaktivite Bozukluğu</t>
  </si>
  <si>
    <t>Öğr. Gör. Kadriye Karagülmez</t>
  </si>
  <si>
    <t>Kariyer Planma ve Geliştirme</t>
  </si>
  <si>
    <t>Öğr.Gör. Seda Oruç</t>
  </si>
  <si>
    <t xml:space="preserve">İngilizce Öğretiminde Ders İçeriği Geliştirme </t>
  </si>
  <si>
    <t>Course Content Development in ELT</t>
  </si>
  <si>
    <t xml:space="preserve">Translation </t>
  </si>
  <si>
    <t>Dr. Öğr. Üyesi Nur Gedik Bal</t>
  </si>
  <si>
    <t xml:space="preserve">Öğr. Gör. Damla Şahin </t>
  </si>
  <si>
    <t xml:space="preserve">Dr. Selime Güntaş Işık </t>
  </si>
  <si>
    <t>Öğr. Gör. Leyla Kaya</t>
  </si>
  <si>
    <t>GKS219</t>
  </si>
  <si>
    <t>Öğr. Gör Tuğba Şakır</t>
  </si>
  <si>
    <t xml:space="preserve">2024-2025 EĞİTİM-ÖĞRETİM YILI GÜZ DÖNEMİ AÇILACAK DERSLER ve DERS PROGRAMI </t>
  </si>
  <si>
    <t xml:space="preserve">Dr.Öğr. Üyesi Selime Güntaş Işık </t>
  </si>
  <si>
    <t xml:space="preserve">Öğr. Gör Gazi Doğan </t>
  </si>
  <si>
    <t>Salı-Perşembe</t>
  </si>
  <si>
    <t>13.10-15:00</t>
  </si>
  <si>
    <t>Öğr. Gör. Dr. Gülşah Tıkız</t>
  </si>
  <si>
    <t>Pazartesi</t>
  </si>
  <si>
    <t>09:00-11:00</t>
  </si>
  <si>
    <t>Dr. Öğr Üyesi Selime Güntaş Işık</t>
  </si>
  <si>
    <t xml:space="preserve">Pazartesi </t>
  </si>
  <si>
    <t>Çarşamba</t>
  </si>
  <si>
    <t>11:00-13:00</t>
  </si>
  <si>
    <t>14:00-17:00</t>
  </si>
  <si>
    <t>09:00-12:00</t>
  </si>
  <si>
    <t>13:00-15:00</t>
  </si>
  <si>
    <t>Perşembe</t>
  </si>
  <si>
    <t>Cuma</t>
  </si>
  <si>
    <t>09:00-15:00</t>
  </si>
  <si>
    <t>15:00-17:00</t>
  </si>
  <si>
    <t>Salı</t>
  </si>
  <si>
    <t>12:00-14:00</t>
  </si>
  <si>
    <t>Öğr. Gör. Malek Othman</t>
  </si>
  <si>
    <t>Öğr.Gör. Ayesha Shahid</t>
  </si>
  <si>
    <t>12:00-15:00</t>
  </si>
  <si>
    <t>IOG 314</t>
  </si>
  <si>
    <t>Sosyo-dilbilim ve Dil Öğretimi</t>
  </si>
  <si>
    <t>Öğr. Malek Othman</t>
  </si>
  <si>
    <t xml:space="preserve">Sociolinguistics and Language Teaching </t>
  </si>
  <si>
    <t xml:space="preserve">Preparing Projects in Education </t>
  </si>
  <si>
    <t xml:space="preserve">Addiction and fighting against addiction </t>
  </si>
  <si>
    <t>World Englishes and Culture</t>
  </si>
  <si>
    <t>Öğr. Gör. Tahir Tavukçu</t>
  </si>
  <si>
    <t>Comparative Education</t>
  </si>
  <si>
    <t>Career Planning and Development</t>
  </si>
  <si>
    <t>Attention Deficit and Hyperactivity Disorder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</si>
</sst>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</font>
    <font>
      <sz val="12"/>
      <color theme="1"/>
      <name val="Times New Roman"/>
      <family val="1"/>
    </font>
    <font>
      <sz val="22"/>
      <color theme="1"/>
      <name val="Times New Roman"/>
      <family val="1"/>
    </font>
    <font>
      <sz val="11"/>
      <name val="Arial"/>
      <family val="2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22"/>
      <color rgb="FFFF0000"/>
      <name val="Times New Roman"/>
      <family val="1"/>
    </font>
    <font>
      <sz val="8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theme="3"/>
      <name val="Times New Roman"/>
      <family val="1"/>
      <charset val="162"/>
    </font>
    <font>
      <sz val="12"/>
      <color theme="0" tint="-0.3499862666707357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C000"/>
        <bgColor rgb="FFFFC000"/>
      </patternFill>
    </fill>
    <fill>
      <patternFill patternType="solid">
        <fgColor rgb="FFE5DFEC"/>
        <bgColor rgb="FFE5DFEC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/>
    <xf numFmtId="0" fontId="7" fillId="0" borderId="25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6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1" fillId="7" borderId="25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0" fontId="7" fillId="7" borderId="25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center" wrapText="1"/>
    </xf>
    <xf numFmtId="0" fontId="1" fillId="7" borderId="1" xfId="0" applyFont="1" applyFill="1" applyBorder="1"/>
    <xf numFmtId="0" fontId="1" fillId="7" borderId="26" xfId="0" applyFont="1" applyFill="1" applyBorder="1" applyAlignment="1">
      <alignment horizontal="center"/>
    </xf>
    <xf numFmtId="0" fontId="1" fillId="7" borderId="15" xfId="0" applyFont="1" applyFill="1" applyBorder="1"/>
    <xf numFmtId="20" fontId="1" fillId="7" borderId="1" xfId="0" applyNumberFormat="1" applyFont="1" applyFill="1" applyBorder="1"/>
    <xf numFmtId="0" fontId="12" fillId="7" borderId="32" xfId="0" applyFont="1" applyFill="1" applyBorder="1"/>
    <xf numFmtId="20" fontId="12" fillId="7" borderId="0" xfId="0" applyNumberFormat="1" applyFont="1" applyFill="1"/>
    <xf numFmtId="0" fontId="1" fillId="7" borderId="23" xfId="0" applyFont="1" applyFill="1" applyBorder="1"/>
    <xf numFmtId="0" fontId="10" fillId="7" borderId="0" xfId="0" applyFont="1" applyFill="1"/>
    <xf numFmtId="20" fontId="1" fillId="7" borderId="1" xfId="0" applyNumberFormat="1" applyFont="1" applyFill="1" applyBorder="1" applyAlignment="1">
      <alignment wrapText="1"/>
    </xf>
    <xf numFmtId="0" fontId="1" fillId="8" borderId="25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center" wrapText="1"/>
    </xf>
    <xf numFmtId="0" fontId="1" fillId="8" borderId="1" xfId="0" applyFont="1" applyFill="1" applyBorder="1"/>
    <xf numFmtId="0" fontId="1" fillId="8" borderId="26" xfId="0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20" fontId="1" fillId="8" borderId="1" xfId="0" applyNumberFormat="1" applyFont="1" applyFill="1" applyBorder="1"/>
    <xf numFmtId="0" fontId="7" fillId="8" borderId="25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20" fontId="1" fillId="8" borderId="1" xfId="0" applyNumberFormat="1" applyFont="1" applyFill="1" applyBorder="1" applyAlignment="1">
      <alignment horizontal="left" wrapText="1"/>
    </xf>
    <xf numFmtId="0" fontId="11" fillId="8" borderId="25" xfId="0" applyFont="1" applyFill="1" applyBorder="1" applyAlignment="1">
      <alignment horizontal="left" wrapText="1"/>
    </xf>
    <xf numFmtId="0" fontId="11" fillId="8" borderId="1" xfId="0" applyFont="1" applyFill="1" applyBorder="1" applyAlignment="1">
      <alignment wrapText="1"/>
    </xf>
    <xf numFmtId="0" fontId="11" fillId="8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1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wrapText="1"/>
    </xf>
    <xf numFmtId="0" fontId="11" fillId="8" borderId="1" xfId="0" applyFont="1" applyFill="1" applyBorder="1"/>
    <xf numFmtId="0" fontId="14" fillId="8" borderId="26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1" fillId="7" borderId="30" xfId="0" applyFont="1" applyFill="1" applyBorder="1"/>
    <xf numFmtId="0" fontId="1" fillId="7" borderId="31" xfId="0" applyFont="1" applyFill="1" applyBorder="1"/>
    <xf numFmtId="0" fontId="13" fillId="7" borderId="25" xfId="0" applyFont="1" applyFill="1" applyBorder="1" applyAlignment="1">
      <alignment horizontal="left" wrapText="1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left"/>
    </xf>
    <xf numFmtId="20" fontId="1" fillId="7" borderId="1" xfId="0" applyNumberFormat="1" applyFont="1" applyFill="1" applyBorder="1" applyAlignment="1">
      <alignment horizontal="left" wrapText="1"/>
    </xf>
    <xf numFmtId="0" fontId="7" fillId="9" borderId="25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horizontal="left" wrapText="1"/>
    </xf>
    <xf numFmtId="16" fontId="1" fillId="7" borderId="1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0" xfId="0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3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20" xfId="0" applyFont="1" applyBorder="1"/>
    <xf numFmtId="0" fontId="3" fillId="0" borderId="24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22" xfId="0" applyFont="1" applyBorder="1"/>
    <xf numFmtId="0" fontId="5" fillId="0" borderId="5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8" xfId="0" applyFont="1" applyBorder="1"/>
    <xf numFmtId="0" fontId="3" fillId="0" borderId="21" xfId="0" applyFont="1" applyBorder="1"/>
    <xf numFmtId="0" fontId="6" fillId="4" borderId="15" xfId="0" applyFont="1" applyFill="1" applyBorder="1" applyAlignment="1">
      <alignment horizontal="center"/>
    </xf>
    <xf numFmtId="0" fontId="7" fillId="0" borderId="27" xfId="0" applyFont="1" applyBorder="1" applyAlignment="1">
      <alignment horizontal="right"/>
    </xf>
    <xf numFmtId="0" fontId="3" fillId="0" borderId="28" xfId="0" applyFont="1" applyBorder="1"/>
    <xf numFmtId="0" fontId="3" fillId="0" borderId="29" xfId="0" applyFont="1" applyBorder="1"/>
    <xf numFmtId="0" fontId="6" fillId="0" borderId="33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right"/>
    </xf>
    <xf numFmtId="0" fontId="3" fillId="7" borderId="28" xfId="0" applyFont="1" applyFill="1" applyBorder="1"/>
    <xf numFmtId="0" fontId="3" fillId="7" borderId="2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EAF4F217-3968-D84C-87CD-0150390A20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524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3" name="image1.png">
          <a:extLst>
            <a:ext uri="{FF2B5EF4-FFF2-40B4-BE49-F238E27FC236}">
              <a16:creationId xmlns="" xmlns:a16="http://schemas.microsoft.com/office/drawing/2014/main" id="{811E049A-04E5-CC42-A3A6-60152F783D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524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4" name="image1.png">
          <a:extLst>
            <a:ext uri="{FF2B5EF4-FFF2-40B4-BE49-F238E27FC236}">
              <a16:creationId xmlns="" xmlns:a16="http://schemas.microsoft.com/office/drawing/2014/main" id="{BB2A5690-B63F-9E43-80DA-94A4F2AD50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5245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pageSetUpPr fitToPage="1"/>
  </sheetPr>
  <dimension ref="A1:AF1000"/>
  <sheetViews>
    <sheetView topLeftCell="A10" zoomScale="90" zoomScaleNormal="90" workbookViewId="0">
      <selection activeCell="A24" sqref="A24:L24"/>
    </sheetView>
  </sheetViews>
  <sheetFormatPr defaultColWidth="12.625" defaultRowHeight="15" customHeight="1" x14ac:dyDescent="0.2"/>
  <cols>
    <col min="1" max="1" width="9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5" customWidth="1"/>
    <col min="10" max="10" width="9.375" customWidth="1"/>
    <col min="11" max="11" width="13.625" customWidth="1"/>
    <col min="12" max="12" width="9.125" customWidth="1"/>
    <col min="13" max="26" width="7.5" customWidth="1"/>
  </cols>
  <sheetData>
    <row r="1" spans="1:32" ht="54" customHeight="1" x14ac:dyDescent="0.2">
      <c r="A1" s="1"/>
      <c r="B1" s="81" t="s">
        <v>112</v>
      </c>
      <c r="C1" s="82"/>
      <c r="D1" s="82"/>
      <c r="E1" s="82"/>
      <c r="F1" s="82"/>
      <c r="G1" s="82"/>
      <c r="H1" s="82"/>
      <c r="I1" s="82"/>
      <c r="J1" s="82"/>
      <c r="K1" s="82"/>
      <c r="L1" s="8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2" ht="45" customHeight="1" x14ac:dyDescent="0.2">
      <c r="A2" s="84" t="s">
        <v>141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2" ht="18.75" customHeight="1" x14ac:dyDescent="0.2">
      <c r="A3" s="85" t="s">
        <v>0</v>
      </c>
      <c r="B3" s="82"/>
      <c r="C3" s="82"/>
      <c r="D3" s="82"/>
      <c r="E3" s="82"/>
      <c r="F3" s="82"/>
      <c r="G3" s="82"/>
      <c r="H3" s="82"/>
      <c r="I3" s="83"/>
      <c r="J3" s="86" t="s">
        <v>1</v>
      </c>
      <c r="K3" s="87"/>
      <c r="L3" s="8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2" ht="18.75" customHeight="1" x14ac:dyDescent="0.2">
      <c r="A4" s="85" t="s">
        <v>2</v>
      </c>
      <c r="B4" s="82"/>
      <c r="C4" s="82"/>
      <c r="D4" s="82"/>
      <c r="E4" s="82"/>
      <c r="F4" s="82"/>
      <c r="G4" s="82"/>
      <c r="H4" s="82"/>
      <c r="I4" s="83"/>
      <c r="J4" s="89"/>
      <c r="K4" s="90"/>
      <c r="L4" s="9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2" ht="18.75" customHeight="1" x14ac:dyDescent="0.2">
      <c r="A5" s="85" t="s">
        <v>3</v>
      </c>
      <c r="B5" s="82"/>
      <c r="C5" s="82"/>
      <c r="D5" s="82"/>
      <c r="E5" s="82"/>
      <c r="F5" s="82"/>
      <c r="G5" s="82"/>
      <c r="H5" s="82"/>
      <c r="I5" s="83"/>
      <c r="J5" s="89"/>
      <c r="K5" s="90"/>
      <c r="L5" s="9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2" ht="18.75" customHeight="1" x14ac:dyDescent="0.2">
      <c r="A6" s="85" t="s">
        <v>4</v>
      </c>
      <c r="B6" s="95"/>
      <c r="C6" s="95"/>
      <c r="D6" s="95"/>
      <c r="E6" s="95"/>
      <c r="F6" s="95"/>
      <c r="G6" s="95"/>
      <c r="H6" s="95"/>
      <c r="I6" s="96"/>
      <c r="J6" s="89"/>
      <c r="K6" s="90"/>
      <c r="L6" s="9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32" ht="18.75" customHeight="1" x14ac:dyDescent="0.2">
      <c r="A7" s="85" t="s">
        <v>5</v>
      </c>
      <c r="B7" s="95"/>
      <c r="C7" s="95"/>
      <c r="D7" s="95"/>
      <c r="E7" s="95"/>
      <c r="F7" s="95"/>
      <c r="G7" s="95"/>
      <c r="H7" s="95"/>
      <c r="I7" s="96"/>
      <c r="J7" s="89"/>
      <c r="K7" s="90"/>
      <c r="L7" s="9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32" ht="18.75" customHeight="1" x14ac:dyDescent="0.2">
      <c r="A8" s="85" t="s">
        <v>6</v>
      </c>
      <c r="B8" s="95"/>
      <c r="C8" s="95"/>
      <c r="D8" s="95"/>
      <c r="E8" s="95"/>
      <c r="F8" s="95"/>
      <c r="G8" s="95"/>
      <c r="H8" s="95"/>
      <c r="I8" s="96"/>
      <c r="J8" s="92"/>
      <c r="K8" s="93"/>
      <c r="L8" s="9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32" ht="15" customHeight="1" x14ac:dyDescent="0.2">
      <c r="A9" s="104" t="s">
        <v>7</v>
      </c>
      <c r="B9" s="107" t="s">
        <v>8</v>
      </c>
      <c r="C9" s="108"/>
      <c r="D9" s="97" t="s">
        <v>9</v>
      </c>
      <c r="E9" s="97" t="s">
        <v>10</v>
      </c>
      <c r="F9" s="107" t="s">
        <v>11</v>
      </c>
      <c r="G9" s="108"/>
      <c r="H9" s="97" t="s">
        <v>12</v>
      </c>
      <c r="I9" s="97" t="s">
        <v>13</v>
      </c>
      <c r="J9" s="100" t="s">
        <v>14</v>
      </c>
      <c r="K9" s="100" t="s">
        <v>15</v>
      </c>
      <c r="L9" s="101" t="s">
        <v>16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32" ht="15.75" x14ac:dyDescent="0.2">
      <c r="A10" s="105"/>
      <c r="B10" s="89"/>
      <c r="C10" s="109"/>
      <c r="D10" s="98"/>
      <c r="E10" s="98"/>
      <c r="F10" s="89"/>
      <c r="G10" s="109"/>
      <c r="H10" s="98"/>
      <c r="I10" s="98"/>
      <c r="J10" s="98"/>
      <c r="K10" s="98"/>
      <c r="L10" s="10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32" ht="15.75" customHeight="1" x14ac:dyDescent="0.2">
      <c r="A11" s="105"/>
      <c r="B11" s="92"/>
      <c r="C11" s="110"/>
      <c r="D11" s="98"/>
      <c r="E11" s="98"/>
      <c r="F11" s="89"/>
      <c r="G11" s="109"/>
      <c r="H11" s="98"/>
      <c r="I11" s="98"/>
      <c r="J11" s="98"/>
      <c r="K11" s="98"/>
      <c r="L11" s="10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32" ht="15.75" x14ac:dyDescent="0.2">
      <c r="A12" s="106"/>
      <c r="B12" s="21" t="s">
        <v>17</v>
      </c>
      <c r="C12" s="22" t="s">
        <v>18</v>
      </c>
      <c r="D12" s="99"/>
      <c r="E12" s="99"/>
      <c r="F12" s="92"/>
      <c r="G12" s="110"/>
      <c r="H12" s="99"/>
      <c r="I12" s="99"/>
      <c r="J12" s="99"/>
      <c r="K12" s="99"/>
      <c r="L12" s="10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32" ht="30" customHeight="1" x14ac:dyDescent="0.25">
      <c r="A13" s="27" t="s">
        <v>19</v>
      </c>
      <c r="B13" s="28" t="s">
        <v>20</v>
      </c>
      <c r="C13" s="29" t="s">
        <v>21</v>
      </c>
      <c r="D13" s="30" t="s">
        <v>142</v>
      </c>
      <c r="E13" s="31" t="s">
        <v>22</v>
      </c>
      <c r="F13" s="32">
        <v>2</v>
      </c>
      <c r="G13" s="32">
        <v>0</v>
      </c>
      <c r="H13" s="32">
        <v>3</v>
      </c>
      <c r="I13" s="32"/>
      <c r="J13" s="37" t="s">
        <v>150</v>
      </c>
      <c r="K13" s="37" t="s">
        <v>153</v>
      </c>
      <c r="L13" s="38">
        <v>216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32" s="26" customFormat="1" ht="30" customHeight="1" x14ac:dyDescent="0.25">
      <c r="A14" s="27" t="s">
        <v>23</v>
      </c>
      <c r="B14" s="33" t="s">
        <v>97</v>
      </c>
      <c r="C14" s="29" t="s">
        <v>24</v>
      </c>
      <c r="D14" s="30" t="s">
        <v>115</v>
      </c>
      <c r="E14" s="31" t="s">
        <v>22</v>
      </c>
      <c r="F14" s="31">
        <v>2</v>
      </c>
      <c r="G14" s="32">
        <v>0</v>
      </c>
      <c r="H14" s="31">
        <v>3</v>
      </c>
      <c r="I14" s="31"/>
      <c r="J14" s="37" t="s">
        <v>151</v>
      </c>
      <c r="K14" s="37" t="s">
        <v>161</v>
      </c>
      <c r="L14" s="38">
        <v>216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32" s="24" customFormat="1" ht="30" customHeight="1" x14ac:dyDescent="0.25">
      <c r="A15" s="34" t="s">
        <v>116</v>
      </c>
      <c r="B15" s="33" t="s">
        <v>102</v>
      </c>
      <c r="C15" s="35" t="s">
        <v>25</v>
      </c>
      <c r="D15" s="30" t="s">
        <v>143</v>
      </c>
      <c r="E15" s="31" t="s">
        <v>22</v>
      </c>
      <c r="F15" s="32">
        <v>2</v>
      </c>
      <c r="G15" s="32">
        <v>0</v>
      </c>
      <c r="H15" s="32">
        <v>3</v>
      </c>
      <c r="I15" s="32"/>
      <c r="J15" s="39" t="s">
        <v>156</v>
      </c>
      <c r="K15" s="40" t="s">
        <v>159</v>
      </c>
      <c r="L15" s="38" t="s">
        <v>110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6"/>
      <c r="AB15" s="26"/>
      <c r="AC15" s="26"/>
      <c r="AD15" s="26"/>
      <c r="AE15" s="26"/>
      <c r="AF15" s="26"/>
    </row>
    <row r="16" spans="1:32" s="24" customFormat="1" ht="30" customHeight="1" x14ac:dyDescent="0.25">
      <c r="A16" s="34" t="s">
        <v>26</v>
      </c>
      <c r="B16" s="33" t="s">
        <v>101</v>
      </c>
      <c r="C16" s="29" t="s">
        <v>111</v>
      </c>
      <c r="D16" s="30" t="s">
        <v>138</v>
      </c>
      <c r="E16" s="31" t="s">
        <v>22</v>
      </c>
      <c r="F16" s="32">
        <v>2</v>
      </c>
      <c r="G16" s="32">
        <v>2</v>
      </c>
      <c r="H16" s="32">
        <v>4</v>
      </c>
      <c r="I16" s="36"/>
      <c r="J16" s="41" t="s">
        <v>144</v>
      </c>
      <c r="K16" s="42" t="s">
        <v>145</v>
      </c>
      <c r="L16" s="38" t="s">
        <v>110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6"/>
      <c r="AB16" s="26"/>
      <c r="AC16" s="26"/>
      <c r="AD16" s="26"/>
      <c r="AE16" s="26"/>
      <c r="AF16" s="26"/>
    </row>
    <row r="17" spans="1:32" s="24" customFormat="1" ht="30" customHeight="1" x14ac:dyDescent="0.25">
      <c r="A17" s="34" t="s">
        <v>27</v>
      </c>
      <c r="B17" s="33" t="s">
        <v>100</v>
      </c>
      <c r="C17" s="29" t="s">
        <v>28</v>
      </c>
      <c r="D17" s="30" t="s">
        <v>114</v>
      </c>
      <c r="E17" s="31" t="s">
        <v>22</v>
      </c>
      <c r="F17" s="32">
        <v>3</v>
      </c>
      <c r="G17" s="32">
        <v>0</v>
      </c>
      <c r="H17" s="32">
        <v>5</v>
      </c>
      <c r="I17" s="32"/>
      <c r="J17" s="43" t="s">
        <v>151</v>
      </c>
      <c r="K17" s="40" t="s">
        <v>154</v>
      </c>
      <c r="L17" s="38">
        <v>313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6"/>
      <c r="AB17" s="26"/>
      <c r="AC17" s="26"/>
      <c r="AD17" s="26"/>
      <c r="AE17" s="26"/>
      <c r="AF17" s="26"/>
    </row>
    <row r="18" spans="1:32" s="24" customFormat="1" ht="30" customHeight="1" x14ac:dyDescent="0.25">
      <c r="A18" s="34" t="s">
        <v>29</v>
      </c>
      <c r="B18" s="28" t="s">
        <v>99</v>
      </c>
      <c r="C18" s="29" t="s">
        <v>30</v>
      </c>
      <c r="D18" s="30" t="s">
        <v>172</v>
      </c>
      <c r="E18" s="31" t="s">
        <v>22</v>
      </c>
      <c r="F18" s="32">
        <v>3</v>
      </c>
      <c r="G18" s="32">
        <v>0</v>
      </c>
      <c r="H18" s="32">
        <v>5</v>
      </c>
      <c r="I18" s="32"/>
      <c r="J18" s="37" t="s">
        <v>151</v>
      </c>
      <c r="K18" s="40" t="s">
        <v>153</v>
      </c>
      <c r="L18" s="38">
        <v>216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6"/>
      <c r="AB18" s="26"/>
      <c r="AC18" s="26"/>
      <c r="AD18" s="26"/>
      <c r="AE18" s="26"/>
      <c r="AF18" s="26"/>
    </row>
    <row r="19" spans="1:32" ht="30" customHeight="1" x14ac:dyDescent="0.25">
      <c r="A19" s="76" t="s">
        <v>31</v>
      </c>
      <c r="B19" s="77" t="s">
        <v>32</v>
      </c>
      <c r="C19" s="78" t="s">
        <v>33</v>
      </c>
      <c r="D19" s="79" t="s">
        <v>126</v>
      </c>
      <c r="E19" s="31" t="s">
        <v>22</v>
      </c>
      <c r="F19" s="32">
        <v>2</v>
      </c>
      <c r="G19" s="32">
        <v>0</v>
      </c>
      <c r="H19" s="32">
        <v>2</v>
      </c>
      <c r="I19" s="32"/>
      <c r="J19" s="37" t="s">
        <v>160</v>
      </c>
      <c r="K19" s="40" t="s">
        <v>148</v>
      </c>
      <c r="L19" s="38">
        <v>317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32" ht="30" customHeight="1" x14ac:dyDescent="0.25">
      <c r="A20" s="34" t="s">
        <v>34</v>
      </c>
      <c r="B20" s="28" t="s">
        <v>35</v>
      </c>
      <c r="C20" s="29" t="s">
        <v>36</v>
      </c>
      <c r="D20" s="30" t="s">
        <v>37</v>
      </c>
      <c r="E20" s="31" t="s">
        <v>22</v>
      </c>
      <c r="F20" s="32">
        <v>2</v>
      </c>
      <c r="G20" s="32">
        <v>0</v>
      </c>
      <c r="H20" s="32">
        <v>2</v>
      </c>
      <c r="I20" s="32"/>
      <c r="J20" s="37" t="s">
        <v>147</v>
      </c>
      <c r="K20" s="40" t="s">
        <v>148</v>
      </c>
      <c r="L20" s="38">
        <v>317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2" ht="30" customHeight="1" x14ac:dyDescent="0.25">
      <c r="A21" s="27" t="s">
        <v>38</v>
      </c>
      <c r="B21" s="28" t="s">
        <v>39</v>
      </c>
      <c r="C21" s="29" t="s">
        <v>40</v>
      </c>
      <c r="D21" s="30" t="s">
        <v>163</v>
      </c>
      <c r="E21" s="31" t="s">
        <v>22</v>
      </c>
      <c r="F21" s="32">
        <v>2</v>
      </c>
      <c r="G21" s="32">
        <v>0</v>
      </c>
      <c r="H21" s="32">
        <v>2</v>
      </c>
      <c r="I21" s="32"/>
      <c r="J21" s="44" t="s">
        <v>156</v>
      </c>
      <c r="K21" s="44" t="s">
        <v>148</v>
      </c>
      <c r="L21" s="38">
        <v>314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32" ht="30" customHeight="1" x14ac:dyDescent="0.25">
      <c r="A22" s="25" t="s">
        <v>41</v>
      </c>
      <c r="B22" s="28" t="s">
        <v>42</v>
      </c>
      <c r="C22" s="29" t="s">
        <v>43</v>
      </c>
      <c r="D22" s="30" t="s">
        <v>37</v>
      </c>
      <c r="E22" s="31" t="s">
        <v>22</v>
      </c>
      <c r="F22" s="32">
        <v>2</v>
      </c>
      <c r="G22" s="32">
        <v>0</v>
      </c>
      <c r="H22" s="32">
        <v>2</v>
      </c>
      <c r="I22" s="32"/>
      <c r="J22" s="33" t="s">
        <v>147</v>
      </c>
      <c r="K22" s="45" t="s">
        <v>152</v>
      </c>
      <c r="L22" s="38">
        <v>317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32" ht="18.75" customHeight="1" thickBot="1" x14ac:dyDescent="0.3">
      <c r="A23" s="112" t="s">
        <v>44</v>
      </c>
      <c r="B23" s="113"/>
      <c r="C23" s="113"/>
      <c r="D23" s="113"/>
      <c r="E23" s="113"/>
      <c r="F23" s="113"/>
      <c r="G23" s="114"/>
      <c r="H23" s="12">
        <f>SUM(H13:H22)</f>
        <v>31</v>
      </c>
      <c r="I23" s="12"/>
      <c r="J23" s="13"/>
      <c r="K23" s="13"/>
      <c r="L23" s="14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32" ht="36" customHeight="1" x14ac:dyDescent="0.25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32" ht="15.75" customHeight="1" x14ac:dyDescent="0.2">
      <c r="A25" s="116" t="s">
        <v>45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32" ht="15.75" customHeight="1" x14ac:dyDescent="0.2">
      <c r="A26" s="119" t="s">
        <v>7</v>
      </c>
      <c r="B26" s="120" t="s">
        <v>8</v>
      </c>
      <c r="C26" s="108"/>
      <c r="D26" s="121" t="s">
        <v>9</v>
      </c>
      <c r="E26" s="121" t="s">
        <v>10</v>
      </c>
      <c r="F26" s="120" t="s">
        <v>11</v>
      </c>
      <c r="G26" s="108"/>
      <c r="H26" s="121" t="s">
        <v>12</v>
      </c>
      <c r="I26" s="122" t="s">
        <v>13</v>
      </c>
      <c r="J26" s="111" t="s">
        <v>14</v>
      </c>
      <c r="K26" s="111" t="s">
        <v>15</v>
      </c>
      <c r="L26" s="111" t="s">
        <v>16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32" ht="15.75" customHeight="1" x14ac:dyDescent="0.2">
      <c r="A27" s="98"/>
      <c r="B27" s="89"/>
      <c r="C27" s="109"/>
      <c r="D27" s="98"/>
      <c r="E27" s="98"/>
      <c r="F27" s="89"/>
      <c r="G27" s="109"/>
      <c r="H27" s="98"/>
      <c r="I27" s="98"/>
      <c r="J27" s="98"/>
      <c r="K27" s="98"/>
      <c r="L27" s="9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32" ht="15.75" customHeight="1" x14ac:dyDescent="0.2">
      <c r="A28" s="98"/>
      <c r="B28" s="92"/>
      <c r="C28" s="110"/>
      <c r="D28" s="98"/>
      <c r="E28" s="98"/>
      <c r="F28" s="89"/>
      <c r="G28" s="109"/>
      <c r="H28" s="98"/>
      <c r="I28" s="98"/>
      <c r="J28" s="98"/>
      <c r="K28" s="98"/>
      <c r="L28" s="9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32" ht="15.75" customHeight="1" x14ac:dyDescent="0.25">
      <c r="A29" s="99"/>
      <c r="B29" s="15" t="s">
        <v>17</v>
      </c>
      <c r="C29" s="16" t="s">
        <v>18</v>
      </c>
      <c r="D29" s="99"/>
      <c r="E29" s="99"/>
      <c r="F29" s="92"/>
      <c r="G29" s="110"/>
      <c r="H29" s="99"/>
      <c r="I29" s="99"/>
      <c r="J29" s="99"/>
      <c r="K29" s="99"/>
      <c r="L29" s="9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32" ht="15.75" customHeight="1" x14ac:dyDescent="0.25">
      <c r="A30" s="6"/>
      <c r="B30" s="6"/>
      <c r="C30" s="11"/>
      <c r="D30" s="11"/>
      <c r="E30" s="17"/>
      <c r="F30" s="7"/>
      <c r="G30" s="7"/>
      <c r="H30" s="7"/>
      <c r="I30" s="7"/>
      <c r="J30" s="8"/>
      <c r="K30" s="8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32" ht="15.75" customHeight="1" x14ac:dyDescent="0.25">
      <c r="A31" s="6"/>
      <c r="B31" s="6"/>
      <c r="C31" s="11"/>
      <c r="D31" s="5"/>
      <c r="E31" s="17"/>
      <c r="F31" s="7"/>
      <c r="G31" s="7"/>
      <c r="H31" s="7"/>
      <c r="I31" s="7"/>
      <c r="J31" s="8"/>
      <c r="K31" s="8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32" ht="15.75" customHeight="1" x14ac:dyDescent="0.25">
      <c r="A32" s="6"/>
      <c r="B32" s="6"/>
      <c r="C32" s="18"/>
      <c r="D32" s="11"/>
      <c r="E32" s="17"/>
      <c r="F32" s="7"/>
      <c r="G32" s="7"/>
      <c r="H32" s="7"/>
      <c r="I32" s="7"/>
      <c r="J32" s="8"/>
      <c r="K32" s="8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/>
      <c r="B33" s="6"/>
      <c r="C33" s="11"/>
      <c r="D33" s="11"/>
      <c r="E33" s="17"/>
      <c r="F33" s="7"/>
      <c r="G33" s="7"/>
      <c r="H33" s="7"/>
      <c r="I33" s="7"/>
      <c r="J33" s="8"/>
      <c r="K33" s="8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/>
      <c r="B34" s="6"/>
      <c r="C34" s="11"/>
      <c r="D34" s="11"/>
      <c r="E34" s="17"/>
      <c r="F34" s="7"/>
      <c r="G34" s="7"/>
      <c r="H34" s="7"/>
      <c r="I34" s="7"/>
      <c r="J34" s="8"/>
      <c r="K34" s="8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/>
      <c r="B35" s="6"/>
      <c r="C35" s="11"/>
      <c r="D35" s="11"/>
      <c r="E35" s="17"/>
      <c r="F35" s="7"/>
      <c r="G35" s="7"/>
      <c r="H35" s="7"/>
      <c r="I35" s="7"/>
      <c r="J35" s="8"/>
      <c r="K35" s="8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/>
      <c r="B36" s="6"/>
      <c r="C36" s="11"/>
      <c r="D36" s="11"/>
      <c r="E36" s="17"/>
      <c r="F36" s="7"/>
      <c r="G36" s="7"/>
      <c r="H36" s="7"/>
      <c r="I36" s="7"/>
      <c r="J36" s="8"/>
      <c r="K36" s="8"/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6"/>
      <c r="B37" s="6"/>
      <c r="C37" s="18"/>
      <c r="D37" s="11"/>
      <c r="E37" s="17"/>
      <c r="F37" s="7"/>
      <c r="G37" s="7"/>
      <c r="H37" s="7"/>
      <c r="I37" s="7"/>
      <c r="J37" s="8"/>
      <c r="K37" s="8"/>
      <c r="L37" s="1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6"/>
      <c r="B38" s="6"/>
      <c r="C38" s="18"/>
      <c r="D38" s="11"/>
      <c r="E38" s="17"/>
      <c r="F38" s="7"/>
      <c r="G38" s="7"/>
      <c r="H38" s="7"/>
      <c r="I38" s="7"/>
      <c r="J38" s="8"/>
      <c r="K38" s="8"/>
      <c r="L38" s="1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L26:L29"/>
    <mergeCell ref="A23:G23"/>
    <mergeCell ref="A24:L24"/>
    <mergeCell ref="A25:L25"/>
    <mergeCell ref="A26:A29"/>
    <mergeCell ref="B26:C28"/>
    <mergeCell ref="D26:D29"/>
    <mergeCell ref="E26:E29"/>
    <mergeCell ref="F26:G29"/>
    <mergeCell ref="H26:H29"/>
    <mergeCell ref="I26:I29"/>
    <mergeCell ref="J26:J29"/>
    <mergeCell ref="K26:K29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B1:L1"/>
    <mergeCell ref="A2:L2"/>
    <mergeCell ref="A3:I3"/>
    <mergeCell ref="J3:L8"/>
    <mergeCell ref="A4:I4"/>
    <mergeCell ref="A5:I5"/>
    <mergeCell ref="A6:I6"/>
    <mergeCell ref="A7:I7"/>
    <mergeCell ref="A8:I8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1000"/>
  <sheetViews>
    <sheetView tabSelected="1" topLeftCell="A10" zoomScale="90" zoomScaleNormal="90" workbookViewId="0">
      <selection activeCell="J21" sqref="J21"/>
    </sheetView>
  </sheetViews>
  <sheetFormatPr defaultColWidth="12.625" defaultRowHeight="15" customHeight="1" x14ac:dyDescent="0.2"/>
  <cols>
    <col min="1" max="1" width="9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0.625" customWidth="1"/>
    <col min="10" max="10" width="13" customWidth="1"/>
    <col min="11" max="11" width="13.625" customWidth="1"/>
    <col min="12" max="12" width="9.125" customWidth="1"/>
    <col min="13" max="26" width="7.5" customWidth="1"/>
  </cols>
  <sheetData>
    <row r="1" spans="1:26" ht="54" customHeight="1" x14ac:dyDescent="0.2">
      <c r="A1" s="1"/>
      <c r="B1" s="81" t="s">
        <v>112</v>
      </c>
      <c r="C1" s="82"/>
      <c r="D1" s="82"/>
      <c r="E1" s="82"/>
      <c r="F1" s="82"/>
      <c r="G1" s="82"/>
      <c r="H1" s="82"/>
      <c r="I1" s="82"/>
      <c r="J1" s="82"/>
      <c r="K1" s="82"/>
      <c r="L1" s="8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84" t="s">
        <v>141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85" t="s">
        <v>0</v>
      </c>
      <c r="B3" s="82"/>
      <c r="C3" s="82"/>
      <c r="D3" s="82"/>
      <c r="E3" s="82"/>
      <c r="F3" s="82"/>
      <c r="G3" s="82"/>
      <c r="H3" s="82"/>
      <c r="I3" s="83"/>
      <c r="J3" s="123" t="s">
        <v>1</v>
      </c>
      <c r="K3" s="87"/>
      <c r="L3" s="8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85" t="s">
        <v>2</v>
      </c>
      <c r="B4" s="82"/>
      <c r="C4" s="82"/>
      <c r="D4" s="82"/>
      <c r="E4" s="82"/>
      <c r="F4" s="82"/>
      <c r="G4" s="82"/>
      <c r="H4" s="82"/>
      <c r="I4" s="83"/>
      <c r="J4" s="89"/>
      <c r="K4" s="90"/>
      <c r="L4" s="9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85" t="s">
        <v>46</v>
      </c>
      <c r="B5" s="82"/>
      <c r="C5" s="82"/>
      <c r="D5" s="82"/>
      <c r="E5" s="82"/>
      <c r="F5" s="82"/>
      <c r="G5" s="82"/>
      <c r="H5" s="82"/>
      <c r="I5" s="83"/>
      <c r="J5" s="89"/>
      <c r="K5" s="90"/>
      <c r="L5" s="9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85" t="s">
        <v>4</v>
      </c>
      <c r="B6" s="82"/>
      <c r="C6" s="82"/>
      <c r="D6" s="82"/>
      <c r="E6" s="82"/>
      <c r="F6" s="82"/>
      <c r="G6" s="82"/>
      <c r="H6" s="82"/>
      <c r="I6" s="83"/>
      <c r="J6" s="89"/>
      <c r="K6" s="90"/>
      <c r="L6" s="9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85" t="s">
        <v>5</v>
      </c>
      <c r="B7" s="82"/>
      <c r="C7" s="82"/>
      <c r="D7" s="82"/>
      <c r="E7" s="82"/>
      <c r="F7" s="82"/>
      <c r="G7" s="82"/>
      <c r="H7" s="82"/>
      <c r="I7" s="83"/>
      <c r="J7" s="89"/>
      <c r="K7" s="90"/>
      <c r="L7" s="9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85" t="s">
        <v>6</v>
      </c>
      <c r="B8" s="82"/>
      <c r="C8" s="82"/>
      <c r="D8" s="82"/>
      <c r="E8" s="82"/>
      <c r="F8" s="82"/>
      <c r="G8" s="82"/>
      <c r="H8" s="82"/>
      <c r="I8" s="83"/>
      <c r="J8" s="92"/>
      <c r="K8" s="93"/>
      <c r="L8" s="9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27" t="s">
        <v>7</v>
      </c>
      <c r="B9" s="128" t="s">
        <v>8</v>
      </c>
      <c r="C9" s="108"/>
      <c r="D9" s="132" t="s">
        <v>9</v>
      </c>
      <c r="E9" s="124" t="s">
        <v>10</v>
      </c>
      <c r="F9" s="128" t="s">
        <v>11</v>
      </c>
      <c r="G9" s="108"/>
      <c r="H9" s="124" t="s">
        <v>12</v>
      </c>
      <c r="I9" s="124" t="s">
        <v>13</v>
      </c>
      <c r="J9" s="125" t="s">
        <v>14</v>
      </c>
      <c r="K9" s="125" t="s">
        <v>15</v>
      </c>
      <c r="L9" s="126" t="s">
        <v>16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05"/>
      <c r="B10" s="89"/>
      <c r="C10" s="109"/>
      <c r="D10" s="98"/>
      <c r="E10" s="98"/>
      <c r="F10" s="89"/>
      <c r="G10" s="109"/>
      <c r="H10" s="98"/>
      <c r="I10" s="98"/>
      <c r="J10" s="98"/>
      <c r="K10" s="98"/>
      <c r="L10" s="10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05"/>
      <c r="B11" s="92"/>
      <c r="C11" s="110"/>
      <c r="D11" s="98"/>
      <c r="E11" s="98"/>
      <c r="F11" s="89"/>
      <c r="G11" s="109"/>
      <c r="H11" s="98"/>
      <c r="I11" s="98"/>
      <c r="J11" s="98"/>
      <c r="K11" s="98"/>
      <c r="L11" s="10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06"/>
      <c r="B12" s="3" t="s">
        <v>17</v>
      </c>
      <c r="C12" s="4" t="s">
        <v>18</v>
      </c>
      <c r="D12" s="99"/>
      <c r="E12" s="99"/>
      <c r="F12" s="92"/>
      <c r="G12" s="110"/>
      <c r="H12" s="99"/>
      <c r="I12" s="99"/>
      <c r="J12" s="99"/>
      <c r="K12" s="99"/>
      <c r="L12" s="10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46" t="s">
        <v>47</v>
      </c>
      <c r="B13" s="47" t="s">
        <v>48</v>
      </c>
      <c r="C13" s="48" t="s">
        <v>49</v>
      </c>
      <c r="D13" s="49" t="s">
        <v>137</v>
      </c>
      <c r="E13" s="31" t="s">
        <v>22</v>
      </c>
      <c r="F13" s="50">
        <v>2</v>
      </c>
      <c r="G13" s="50">
        <v>0</v>
      </c>
      <c r="H13" s="50">
        <v>3</v>
      </c>
      <c r="I13" s="50"/>
      <c r="J13" s="51" t="s">
        <v>151</v>
      </c>
      <c r="K13" s="51" t="s">
        <v>152</v>
      </c>
      <c r="L13" s="52">
        <v>314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5">
      <c r="A14" s="46" t="s">
        <v>50</v>
      </c>
      <c r="B14" s="53" t="s">
        <v>51</v>
      </c>
      <c r="C14" s="48" t="s">
        <v>52</v>
      </c>
      <c r="D14" s="49" t="s">
        <v>149</v>
      </c>
      <c r="E14" s="31" t="s">
        <v>22</v>
      </c>
      <c r="F14" s="54">
        <v>2</v>
      </c>
      <c r="G14" s="50">
        <v>0</v>
      </c>
      <c r="H14" s="54">
        <v>3</v>
      </c>
      <c r="I14" s="54"/>
      <c r="J14" s="51" t="s">
        <v>147</v>
      </c>
      <c r="K14" s="55" t="s">
        <v>148</v>
      </c>
      <c r="L14" s="52">
        <v>216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5">
      <c r="A15" s="56" t="s">
        <v>53</v>
      </c>
      <c r="B15" s="53" t="s">
        <v>109</v>
      </c>
      <c r="C15" s="57" t="s">
        <v>169</v>
      </c>
      <c r="D15" s="30" t="s">
        <v>124</v>
      </c>
      <c r="E15" s="58" t="s">
        <v>54</v>
      </c>
      <c r="F15" s="50">
        <v>2</v>
      </c>
      <c r="G15" s="50">
        <v>0</v>
      </c>
      <c r="H15" s="50">
        <v>4</v>
      </c>
      <c r="I15" s="50"/>
      <c r="J15" s="53" t="s">
        <v>156</v>
      </c>
      <c r="K15" s="59" t="s">
        <v>148</v>
      </c>
      <c r="L15" s="52">
        <v>312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5">
      <c r="A16" s="60" t="s">
        <v>107</v>
      </c>
      <c r="B16" s="61" t="s">
        <v>108</v>
      </c>
      <c r="C16" s="62" t="s">
        <v>170</v>
      </c>
      <c r="D16" s="63" t="s">
        <v>121</v>
      </c>
      <c r="E16" s="64" t="s">
        <v>54</v>
      </c>
      <c r="F16" s="65">
        <v>2</v>
      </c>
      <c r="G16" s="65">
        <v>0</v>
      </c>
      <c r="H16" s="65">
        <v>3</v>
      </c>
      <c r="I16" s="65"/>
      <c r="J16" s="66" t="s">
        <v>157</v>
      </c>
      <c r="K16" s="66" t="s">
        <v>148</v>
      </c>
      <c r="L16" s="67">
        <v>216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0" customHeight="1" x14ac:dyDescent="0.25">
      <c r="A17" s="34" t="s">
        <v>55</v>
      </c>
      <c r="B17" s="28" t="s">
        <v>56</v>
      </c>
      <c r="C17" s="29" t="s">
        <v>171</v>
      </c>
      <c r="D17" s="30" t="s">
        <v>135</v>
      </c>
      <c r="E17" s="68" t="s">
        <v>54</v>
      </c>
      <c r="F17" s="32">
        <v>2</v>
      </c>
      <c r="G17" s="32">
        <v>0</v>
      </c>
      <c r="H17" s="32">
        <v>4</v>
      </c>
      <c r="I17" s="32"/>
      <c r="J17" s="37" t="s">
        <v>160</v>
      </c>
      <c r="K17" s="40" t="s">
        <v>152</v>
      </c>
      <c r="L17" s="38" t="s">
        <v>110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4" customFormat="1" ht="30" customHeight="1" x14ac:dyDescent="0.25">
      <c r="A18" s="34" t="s">
        <v>57</v>
      </c>
      <c r="B18" s="28" t="s">
        <v>105</v>
      </c>
      <c r="C18" s="29" t="s">
        <v>58</v>
      </c>
      <c r="D18" s="30" t="s">
        <v>94</v>
      </c>
      <c r="E18" s="31" t="s">
        <v>22</v>
      </c>
      <c r="F18" s="32">
        <v>2</v>
      </c>
      <c r="G18" s="32">
        <v>0</v>
      </c>
      <c r="H18" s="32">
        <v>3</v>
      </c>
      <c r="I18" s="32"/>
      <c r="J18" s="37" t="s">
        <v>151</v>
      </c>
      <c r="K18" s="37" t="s">
        <v>155</v>
      </c>
      <c r="L18" s="38">
        <v>317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s="24" customFormat="1" ht="30" customHeight="1" x14ac:dyDescent="0.25">
      <c r="A19" s="34" t="s">
        <v>59</v>
      </c>
      <c r="B19" s="28" t="s">
        <v>106</v>
      </c>
      <c r="C19" s="29" t="s">
        <v>60</v>
      </c>
      <c r="D19" s="30" t="s">
        <v>94</v>
      </c>
      <c r="E19" s="31" t="s">
        <v>22</v>
      </c>
      <c r="F19" s="32">
        <v>2</v>
      </c>
      <c r="G19" s="32">
        <v>0</v>
      </c>
      <c r="H19" s="32">
        <v>4</v>
      </c>
      <c r="I19" s="32"/>
      <c r="J19" s="37" t="s">
        <v>151</v>
      </c>
      <c r="K19" s="37" t="s">
        <v>148</v>
      </c>
      <c r="L19" s="38">
        <v>317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30" customHeight="1" x14ac:dyDescent="0.25">
      <c r="A20" s="34" t="s">
        <v>61</v>
      </c>
      <c r="B20" s="28" t="s">
        <v>62</v>
      </c>
      <c r="C20" s="29" t="s">
        <v>63</v>
      </c>
      <c r="D20" s="30" t="s">
        <v>113</v>
      </c>
      <c r="E20" s="31" t="s">
        <v>22</v>
      </c>
      <c r="F20" s="32">
        <v>2</v>
      </c>
      <c r="G20" s="32">
        <v>0</v>
      </c>
      <c r="H20" s="32">
        <v>3</v>
      </c>
      <c r="I20" s="32"/>
      <c r="J20" s="37" t="s">
        <v>150</v>
      </c>
      <c r="K20" s="37" t="s">
        <v>155</v>
      </c>
      <c r="L20" s="38" t="s">
        <v>110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30" customHeight="1" x14ac:dyDescent="0.25">
      <c r="A21" s="34" t="s">
        <v>64</v>
      </c>
      <c r="B21" s="28" t="s">
        <v>65</v>
      </c>
      <c r="C21" s="29" t="s">
        <v>66</v>
      </c>
      <c r="D21" s="30" t="s">
        <v>146</v>
      </c>
      <c r="E21" s="31" t="s">
        <v>22</v>
      </c>
      <c r="F21" s="32">
        <v>2</v>
      </c>
      <c r="G21" s="32">
        <v>0</v>
      </c>
      <c r="H21" s="32">
        <v>3</v>
      </c>
      <c r="I21" s="32"/>
      <c r="J21" s="37" t="s">
        <v>160</v>
      </c>
      <c r="K21" s="40" t="s">
        <v>148</v>
      </c>
      <c r="L21" s="38" t="s">
        <v>110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customHeight="1" x14ac:dyDescent="0.25">
      <c r="A22" s="133" t="s">
        <v>44</v>
      </c>
      <c r="B22" s="134"/>
      <c r="C22" s="134"/>
      <c r="D22" s="134"/>
      <c r="E22" s="134"/>
      <c r="F22" s="134"/>
      <c r="G22" s="135"/>
      <c r="H22" s="69">
        <f>SUM(H13:H21)</f>
        <v>30</v>
      </c>
      <c r="I22" s="69"/>
      <c r="J22" s="70" t="s">
        <v>67</v>
      </c>
      <c r="K22" s="70"/>
      <c r="L22" s="7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6" customHeight="1" x14ac:dyDescent="0.25">
      <c r="A23" s="13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31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19" t="s">
        <v>7</v>
      </c>
      <c r="B25" s="120" t="s">
        <v>8</v>
      </c>
      <c r="C25" s="108"/>
      <c r="D25" s="121" t="s">
        <v>9</v>
      </c>
      <c r="E25" s="121" t="s">
        <v>10</v>
      </c>
      <c r="F25" s="120" t="s">
        <v>11</v>
      </c>
      <c r="G25" s="108"/>
      <c r="H25" s="121" t="s">
        <v>12</v>
      </c>
      <c r="I25" s="122" t="s">
        <v>13</v>
      </c>
      <c r="J25" s="111" t="s">
        <v>14</v>
      </c>
      <c r="K25" s="111" t="s">
        <v>15</v>
      </c>
      <c r="L25" s="111" t="s">
        <v>16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98"/>
      <c r="B26" s="89"/>
      <c r="C26" s="109"/>
      <c r="D26" s="98"/>
      <c r="E26" s="98"/>
      <c r="F26" s="89"/>
      <c r="G26" s="109"/>
      <c r="H26" s="98"/>
      <c r="I26" s="98"/>
      <c r="J26" s="98"/>
      <c r="K26" s="98"/>
      <c r="L26" s="9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98"/>
      <c r="B27" s="92"/>
      <c r="C27" s="110"/>
      <c r="D27" s="98"/>
      <c r="E27" s="98"/>
      <c r="F27" s="89"/>
      <c r="G27" s="109"/>
      <c r="H27" s="98"/>
      <c r="I27" s="98"/>
      <c r="J27" s="98"/>
      <c r="K27" s="98"/>
      <c r="L27" s="9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99"/>
      <c r="B28" s="15" t="s">
        <v>17</v>
      </c>
      <c r="C28" s="16" t="s">
        <v>18</v>
      </c>
      <c r="D28" s="99"/>
      <c r="E28" s="99"/>
      <c r="F28" s="92"/>
      <c r="G28" s="110"/>
      <c r="H28" s="99"/>
      <c r="I28" s="99"/>
      <c r="J28" s="99"/>
      <c r="K28" s="99"/>
      <c r="L28" s="9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0"/>
      <c r="B29" s="10"/>
      <c r="C29" s="10"/>
      <c r="D29" s="6"/>
      <c r="E29" s="17"/>
      <c r="F29" s="7"/>
      <c r="G29" s="7"/>
      <c r="H29" s="7"/>
      <c r="I29" s="7"/>
      <c r="J29" s="8"/>
      <c r="K29" s="8"/>
      <c r="L29" s="1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/>
      <c r="B30" s="6"/>
      <c r="C30" s="11"/>
      <c r="D30" s="5"/>
      <c r="E30" s="17"/>
      <c r="F30" s="7"/>
      <c r="G30" s="7"/>
      <c r="H30" s="7"/>
      <c r="I30" s="7"/>
      <c r="J30" s="8"/>
      <c r="K30" s="8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/>
      <c r="B31" s="6"/>
      <c r="C31" s="18"/>
      <c r="D31" s="11"/>
      <c r="E31" s="17"/>
      <c r="F31" s="7"/>
      <c r="G31" s="7"/>
      <c r="H31" s="7"/>
      <c r="I31" s="7"/>
      <c r="J31" s="8"/>
      <c r="K31" s="8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/>
      <c r="B32" s="6"/>
      <c r="C32" s="11"/>
      <c r="D32" s="11"/>
      <c r="E32" s="17"/>
      <c r="F32" s="7"/>
      <c r="G32" s="7"/>
      <c r="H32" s="7"/>
      <c r="I32" s="7"/>
      <c r="J32" s="8"/>
      <c r="K32" s="8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/>
      <c r="B33" s="6"/>
      <c r="C33" s="11"/>
      <c r="D33" s="11"/>
      <c r="E33" s="17"/>
      <c r="F33" s="7"/>
      <c r="G33" s="7"/>
      <c r="H33" s="7"/>
      <c r="I33" s="7"/>
      <c r="J33" s="8"/>
      <c r="K33" s="8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/>
      <c r="B34" s="6"/>
      <c r="C34" s="11"/>
      <c r="D34" s="11"/>
      <c r="E34" s="17"/>
      <c r="F34" s="7"/>
      <c r="G34" s="7"/>
      <c r="H34" s="7"/>
      <c r="I34" s="7"/>
      <c r="J34" s="8"/>
      <c r="K34" s="8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/>
      <c r="B35" s="6"/>
      <c r="C35" s="11"/>
      <c r="D35" s="11"/>
      <c r="E35" s="17"/>
      <c r="F35" s="7"/>
      <c r="G35" s="7"/>
      <c r="H35" s="7"/>
      <c r="I35" s="7"/>
      <c r="J35" s="8"/>
      <c r="K35" s="8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/>
      <c r="B36" s="6"/>
      <c r="C36" s="18"/>
      <c r="D36" s="11"/>
      <c r="E36" s="17"/>
      <c r="F36" s="7"/>
      <c r="G36" s="7"/>
      <c r="H36" s="7"/>
      <c r="I36" s="7"/>
      <c r="J36" s="8"/>
      <c r="K36" s="8"/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6"/>
      <c r="B37" s="6"/>
      <c r="C37" s="18"/>
      <c r="D37" s="11"/>
      <c r="E37" s="17"/>
      <c r="F37" s="7"/>
      <c r="G37" s="7"/>
      <c r="H37" s="7"/>
      <c r="I37" s="7"/>
      <c r="J37" s="8"/>
      <c r="K37" s="8"/>
      <c r="L37" s="1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L25:L28"/>
    <mergeCell ref="A22:G22"/>
    <mergeCell ref="A23:L23"/>
    <mergeCell ref="A24:L24"/>
    <mergeCell ref="A25:A28"/>
    <mergeCell ref="B25:C27"/>
    <mergeCell ref="D25:D28"/>
    <mergeCell ref="E25:E28"/>
    <mergeCell ref="F25:G28"/>
    <mergeCell ref="H25:H28"/>
    <mergeCell ref="I25:I28"/>
    <mergeCell ref="J25:J28"/>
    <mergeCell ref="K25:K28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B1:L1"/>
    <mergeCell ref="A2:L2"/>
    <mergeCell ref="A3:I3"/>
    <mergeCell ref="J3:L8"/>
    <mergeCell ref="A4:I4"/>
    <mergeCell ref="A5:I5"/>
    <mergeCell ref="A6:I6"/>
    <mergeCell ref="A7:I7"/>
    <mergeCell ref="A8:I8"/>
  </mergeCells>
  <phoneticPr fontId="9" type="noConversion"/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  <pageSetUpPr fitToPage="1"/>
  </sheetPr>
  <dimension ref="A1:Z1000"/>
  <sheetViews>
    <sheetView topLeftCell="A10" zoomScale="90" zoomScaleNormal="90" workbookViewId="0">
      <selection activeCell="L17" sqref="L17"/>
    </sheetView>
  </sheetViews>
  <sheetFormatPr defaultColWidth="12.625" defaultRowHeight="15" customHeight="1" x14ac:dyDescent="0.2"/>
  <cols>
    <col min="1" max="1" width="10.625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5" customWidth="1"/>
    <col min="10" max="10" width="9.375" customWidth="1"/>
    <col min="11" max="11" width="12" customWidth="1"/>
    <col min="12" max="12" width="9.125" customWidth="1"/>
    <col min="13" max="26" width="7.5" customWidth="1"/>
  </cols>
  <sheetData>
    <row r="1" spans="1:26" ht="54" customHeight="1" x14ac:dyDescent="0.2">
      <c r="A1" s="1"/>
      <c r="B1" s="81" t="s">
        <v>112</v>
      </c>
      <c r="C1" s="82"/>
      <c r="D1" s="82"/>
      <c r="E1" s="82"/>
      <c r="F1" s="82"/>
      <c r="G1" s="82"/>
      <c r="H1" s="82"/>
      <c r="I1" s="82"/>
      <c r="J1" s="82"/>
      <c r="K1" s="82"/>
      <c r="L1" s="8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84" t="s">
        <v>141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85" t="s">
        <v>68</v>
      </c>
      <c r="B3" s="82"/>
      <c r="C3" s="82"/>
      <c r="D3" s="82"/>
      <c r="E3" s="82"/>
      <c r="F3" s="82"/>
      <c r="G3" s="82"/>
      <c r="H3" s="82"/>
      <c r="I3" s="83"/>
      <c r="J3" s="123" t="s">
        <v>1</v>
      </c>
      <c r="K3" s="87"/>
      <c r="L3" s="8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85" t="s">
        <v>2</v>
      </c>
      <c r="B4" s="82"/>
      <c r="C4" s="82"/>
      <c r="D4" s="82"/>
      <c r="E4" s="82"/>
      <c r="F4" s="82"/>
      <c r="G4" s="82"/>
      <c r="H4" s="82"/>
      <c r="I4" s="83"/>
      <c r="J4" s="89"/>
      <c r="K4" s="90"/>
      <c r="L4" s="9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85" t="s">
        <v>69</v>
      </c>
      <c r="B5" s="82"/>
      <c r="C5" s="82"/>
      <c r="D5" s="82"/>
      <c r="E5" s="82"/>
      <c r="F5" s="82"/>
      <c r="G5" s="82"/>
      <c r="H5" s="82"/>
      <c r="I5" s="83"/>
      <c r="J5" s="89"/>
      <c r="K5" s="90"/>
      <c r="L5" s="9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85" t="s">
        <v>4</v>
      </c>
      <c r="B6" s="82"/>
      <c r="C6" s="82"/>
      <c r="D6" s="82"/>
      <c r="E6" s="82"/>
      <c r="F6" s="82"/>
      <c r="G6" s="82"/>
      <c r="H6" s="82"/>
      <c r="I6" s="83"/>
      <c r="J6" s="89"/>
      <c r="K6" s="90"/>
      <c r="L6" s="9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85" t="s">
        <v>5</v>
      </c>
      <c r="B7" s="82"/>
      <c r="C7" s="82"/>
      <c r="D7" s="82"/>
      <c r="E7" s="82"/>
      <c r="F7" s="82"/>
      <c r="G7" s="82"/>
      <c r="H7" s="82"/>
      <c r="I7" s="83"/>
      <c r="J7" s="89"/>
      <c r="K7" s="90"/>
      <c r="L7" s="9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85" t="s">
        <v>6</v>
      </c>
      <c r="B8" s="82"/>
      <c r="C8" s="82"/>
      <c r="D8" s="82"/>
      <c r="E8" s="82"/>
      <c r="F8" s="82"/>
      <c r="G8" s="82"/>
      <c r="H8" s="82"/>
      <c r="I8" s="83"/>
      <c r="J8" s="92"/>
      <c r="K8" s="93"/>
      <c r="L8" s="9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27" t="s">
        <v>7</v>
      </c>
      <c r="B9" s="128" t="s">
        <v>8</v>
      </c>
      <c r="C9" s="108"/>
      <c r="D9" s="129" t="s">
        <v>9</v>
      </c>
      <c r="E9" s="124" t="s">
        <v>10</v>
      </c>
      <c r="F9" s="128" t="s">
        <v>11</v>
      </c>
      <c r="G9" s="108"/>
      <c r="H9" s="124" t="s">
        <v>12</v>
      </c>
      <c r="I9" s="124" t="s">
        <v>13</v>
      </c>
      <c r="J9" s="125" t="s">
        <v>14</v>
      </c>
      <c r="K9" s="125" t="s">
        <v>15</v>
      </c>
      <c r="L9" s="126" t="s">
        <v>16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05"/>
      <c r="B10" s="89"/>
      <c r="C10" s="109"/>
      <c r="D10" s="98"/>
      <c r="E10" s="98"/>
      <c r="F10" s="89"/>
      <c r="G10" s="109"/>
      <c r="H10" s="98"/>
      <c r="I10" s="98"/>
      <c r="J10" s="98"/>
      <c r="K10" s="98"/>
      <c r="L10" s="10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05"/>
      <c r="B11" s="92"/>
      <c r="C11" s="110"/>
      <c r="D11" s="98"/>
      <c r="E11" s="98"/>
      <c r="F11" s="89"/>
      <c r="G11" s="109"/>
      <c r="H11" s="98"/>
      <c r="I11" s="98"/>
      <c r="J11" s="98"/>
      <c r="K11" s="98"/>
      <c r="L11" s="10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06"/>
      <c r="B12" s="3" t="s">
        <v>17</v>
      </c>
      <c r="C12" s="4" t="s">
        <v>18</v>
      </c>
      <c r="D12" s="99"/>
      <c r="E12" s="99"/>
      <c r="F12" s="92"/>
      <c r="G12" s="110"/>
      <c r="H12" s="99"/>
      <c r="I12" s="99"/>
      <c r="J12" s="99"/>
      <c r="K12" s="99"/>
      <c r="L12" s="10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27" t="s">
        <v>70</v>
      </c>
      <c r="B13" s="28" t="s">
        <v>71</v>
      </c>
      <c r="C13" s="29" t="s">
        <v>72</v>
      </c>
      <c r="D13" s="49" t="s">
        <v>137</v>
      </c>
      <c r="E13" s="31" t="s">
        <v>22</v>
      </c>
      <c r="F13" s="32">
        <v>2</v>
      </c>
      <c r="G13" s="32">
        <v>0</v>
      </c>
      <c r="H13" s="32">
        <v>3</v>
      </c>
      <c r="I13" s="32"/>
      <c r="J13" s="37" t="s">
        <v>151</v>
      </c>
      <c r="K13" s="37" t="s">
        <v>155</v>
      </c>
      <c r="L13" s="38">
        <v>219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5">
      <c r="A14" s="27" t="s">
        <v>73</v>
      </c>
      <c r="B14" s="33" t="s">
        <v>74</v>
      </c>
      <c r="C14" s="29" t="s">
        <v>75</v>
      </c>
      <c r="D14" s="30" t="s">
        <v>120</v>
      </c>
      <c r="E14" s="31" t="s">
        <v>22</v>
      </c>
      <c r="F14" s="31">
        <v>2</v>
      </c>
      <c r="G14" s="32">
        <v>0</v>
      </c>
      <c r="H14" s="31">
        <v>3</v>
      </c>
      <c r="I14" s="31"/>
      <c r="J14" s="37" t="s">
        <v>151</v>
      </c>
      <c r="K14" s="37" t="s">
        <v>159</v>
      </c>
      <c r="L14" s="38">
        <v>314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5">
      <c r="A15" s="72" t="s">
        <v>76</v>
      </c>
      <c r="B15" s="73" t="s">
        <v>77</v>
      </c>
      <c r="C15" s="74" t="s">
        <v>173</v>
      </c>
      <c r="D15" s="62" t="s">
        <v>123</v>
      </c>
      <c r="E15" s="58" t="s">
        <v>54</v>
      </c>
      <c r="F15" s="32">
        <v>2</v>
      </c>
      <c r="G15" s="32">
        <v>0</v>
      </c>
      <c r="H15" s="32">
        <v>4</v>
      </c>
      <c r="I15" s="32"/>
      <c r="J15" s="33" t="s">
        <v>156</v>
      </c>
      <c r="K15" s="75" t="s">
        <v>152</v>
      </c>
      <c r="L15" s="38">
        <v>311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5">
      <c r="A16" s="34" t="s">
        <v>139</v>
      </c>
      <c r="B16" s="28" t="s">
        <v>130</v>
      </c>
      <c r="C16" s="29" t="s">
        <v>174</v>
      </c>
      <c r="D16" s="30" t="s">
        <v>131</v>
      </c>
      <c r="E16" s="58" t="s">
        <v>54</v>
      </c>
      <c r="F16" s="32">
        <v>2</v>
      </c>
      <c r="G16" s="32">
        <v>0</v>
      </c>
      <c r="H16" s="32">
        <v>4</v>
      </c>
      <c r="I16" s="32"/>
      <c r="J16" s="37" t="s">
        <v>160</v>
      </c>
      <c r="K16" s="37" t="s">
        <v>159</v>
      </c>
      <c r="L16" s="38">
        <v>314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4" customFormat="1" ht="30" customHeight="1" x14ac:dyDescent="0.25">
      <c r="A17" s="27" t="s">
        <v>165</v>
      </c>
      <c r="B17" s="28" t="s">
        <v>166</v>
      </c>
      <c r="C17" s="29" t="s">
        <v>168</v>
      </c>
      <c r="D17" s="29" t="s">
        <v>162</v>
      </c>
      <c r="E17" s="68" t="s">
        <v>54</v>
      </c>
      <c r="F17" s="32">
        <v>2</v>
      </c>
      <c r="G17" s="32">
        <v>0</v>
      </c>
      <c r="H17" s="32">
        <v>4</v>
      </c>
      <c r="I17" s="32"/>
      <c r="J17" s="37" t="s">
        <v>156</v>
      </c>
      <c r="K17" s="40" t="s">
        <v>148</v>
      </c>
      <c r="L17" s="38">
        <v>317</v>
      </c>
      <c r="M17" s="25"/>
      <c r="N17" s="25"/>
      <c r="O17" s="25"/>
      <c r="P17" s="25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30" customHeight="1" x14ac:dyDescent="0.25">
      <c r="A18" s="34" t="s">
        <v>78</v>
      </c>
      <c r="B18" s="28" t="s">
        <v>79</v>
      </c>
      <c r="C18" s="29" t="s">
        <v>80</v>
      </c>
      <c r="D18" s="30" t="s">
        <v>98</v>
      </c>
      <c r="E18" s="31" t="s">
        <v>22</v>
      </c>
      <c r="F18" s="32">
        <v>3</v>
      </c>
      <c r="G18" s="32">
        <v>0</v>
      </c>
      <c r="H18" s="32">
        <v>5</v>
      </c>
      <c r="I18" s="32"/>
      <c r="J18" s="37" t="s">
        <v>160</v>
      </c>
      <c r="K18" s="40" t="s">
        <v>154</v>
      </c>
      <c r="L18" s="38">
        <v>317</v>
      </c>
      <c r="M18" s="25"/>
      <c r="N18" s="25"/>
      <c r="O18" s="25"/>
      <c r="P18" s="25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0" customHeight="1" x14ac:dyDescent="0.25">
      <c r="A19" s="34" t="s">
        <v>81</v>
      </c>
      <c r="B19" s="28" t="s">
        <v>82</v>
      </c>
      <c r="C19" s="29" t="s">
        <v>83</v>
      </c>
      <c r="D19" s="30" t="s">
        <v>94</v>
      </c>
      <c r="E19" s="31" t="s">
        <v>22</v>
      </c>
      <c r="F19" s="32">
        <v>3</v>
      </c>
      <c r="G19" s="32">
        <v>0</v>
      </c>
      <c r="H19" s="32">
        <v>5</v>
      </c>
      <c r="I19" s="32"/>
      <c r="J19" s="37" t="s">
        <v>160</v>
      </c>
      <c r="K19" s="40" t="s">
        <v>164</v>
      </c>
      <c r="L19" s="38">
        <v>317</v>
      </c>
      <c r="M19" s="25"/>
      <c r="N19" s="25"/>
      <c r="O19" s="25"/>
      <c r="P19" s="25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4" customFormat="1" ht="30" customHeight="1" x14ac:dyDescent="0.25">
      <c r="A20" s="34" t="s">
        <v>84</v>
      </c>
      <c r="B20" s="28" t="s">
        <v>103</v>
      </c>
      <c r="C20" s="29" t="s">
        <v>96</v>
      </c>
      <c r="D20" s="30" t="s">
        <v>95</v>
      </c>
      <c r="E20" s="31" t="s">
        <v>22</v>
      </c>
      <c r="F20" s="32">
        <v>2</v>
      </c>
      <c r="G20" s="32">
        <v>0</v>
      </c>
      <c r="H20" s="32">
        <v>3</v>
      </c>
      <c r="I20" s="32"/>
      <c r="J20" s="37" t="s">
        <v>150</v>
      </c>
      <c r="K20" s="37" t="s">
        <v>159</v>
      </c>
      <c r="L20" s="38" t="s">
        <v>110</v>
      </c>
      <c r="M20" s="25"/>
      <c r="N20" s="25"/>
      <c r="O20" s="25"/>
      <c r="P20" s="25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8.75" customHeight="1" x14ac:dyDescent="0.25">
      <c r="A21" s="112" t="s">
        <v>44</v>
      </c>
      <c r="B21" s="113"/>
      <c r="C21" s="113"/>
      <c r="D21" s="113"/>
      <c r="E21" s="113"/>
      <c r="F21" s="113"/>
      <c r="G21" s="114"/>
      <c r="H21" s="12">
        <f>SUM(H13:H20)</f>
        <v>31</v>
      </c>
      <c r="I21" s="12"/>
      <c r="J21" s="13"/>
      <c r="K21" s="13"/>
      <c r="L21" s="14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6" customHeight="1" x14ac:dyDescent="0.25">
      <c r="A22" s="13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31" t="s">
        <v>45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19" t="s">
        <v>7</v>
      </c>
      <c r="B24" s="120" t="s">
        <v>8</v>
      </c>
      <c r="C24" s="108"/>
      <c r="D24" s="121" t="s">
        <v>9</v>
      </c>
      <c r="E24" s="121" t="s">
        <v>10</v>
      </c>
      <c r="F24" s="120" t="s">
        <v>11</v>
      </c>
      <c r="G24" s="108"/>
      <c r="H24" s="121" t="s">
        <v>12</v>
      </c>
      <c r="I24" s="122" t="s">
        <v>13</v>
      </c>
      <c r="J24" s="111" t="s">
        <v>14</v>
      </c>
      <c r="K24" s="111" t="s">
        <v>15</v>
      </c>
      <c r="L24" s="111" t="s">
        <v>16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98"/>
      <c r="B25" s="89"/>
      <c r="C25" s="109"/>
      <c r="D25" s="98"/>
      <c r="E25" s="98"/>
      <c r="F25" s="89"/>
      <c r="G25" s="109"/>
      <c r="H25" s="98"/>
      <c r="I25" s="98"/>
      <c r="J25" s="98"/>
      <c r="K25" s="98"/>
      <c r="L25" s="9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98"/>
      <c r="B26" s="92"/>
      <c r="C26" s="110"/>
      <c r="D26" s="98"/>
      <c r="E26" s="98"/>
      <c r="F26" s="89"/>
      <c r="G26" s="109"/>
      <c r="H26" s="98"/>
      <c r="I26" s="98"/>
      <c r="J26" s="98"/>
      <c r="K26" s="98"/>
      <c r="L26" s="9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99"/>
      <c r="B27" s="15" t="s">
        <v>17</v>
      </c>
      <c r="C27" s="16" t="s">
        <v>18</v>
      </c>
      <c r="D27" s="99"/>
      <c r="E27" s="99"/>
      <c r="F27" s="92"/>
      <c r="G27" s="110"/>
      <c r="H27" s="99"/>
      <c r="I27" s="99"/>
      <c r="J27" s="99"/>
      <c r="K27" s="99"/>
      <c r="L27" s="9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/>
      <c r="B28" s="6"/>
      <c r="C28" s="11"/>
      <c r="D28" s="6"/>
      <c r="E28" s="17"/>
      <c r="F28" s="7"/>
      <c r="G28" s="7"/>
      <c r="H28" s="7"/>
      <c r="I28" s="7"/>
      <c r="J28" s="8"/>
      <c r="K28" s="8"/>
      <c r="L28" s="1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/>
      <c r="B29" s="6"/>
      <c r="C29" s="11"/>
      <c r="D29" s="5"/>
      <c r="E29" s="17"/>
      <c r="F29" s="7"/>
      <c r="G29" s="7"/>
      <c r="H29" s="7"/>
      <c r="I29" s="7"/>
      <c r="J29" s="8"/>
      <c r="K29" s="8"/>
      <c r="L29" s="1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/>
      <c r="B30" s="6"/>
      <c r="C30" s="18"/>
      <c r="D30" s="11"/>
      <c r="E30" s="17"/>
      <c r="F30" s="7"/>
      <c r="G30" s="7"/>
      <c r="H30" s="7"/>
      <c r="I30" s="7"/>
      <c r="J30" s="8"/>
      <c r="K30" s="8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/>
      <c r="B31" s="6"/>
      <c r="C31" s="11"/>
      <c r="D31" s="11"/>
      <c r="E31" s="17"/>
      <c r="F31" s="7"/>
      <c r="G31" s="7"/>
      <c r="H31" s="7"/>
      <c r="I31" s="7"/>
      <c r="J31" s="8"/>
      <c r="K31" s="8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/>
      <c r="B32" s="6"/>
      <c r="C32" s="11"/>
      <c r="D32" s="11"/>
      <c r="E32" s="17"/>
      <c r="F32" s="7"/>
      <c r="G32" s="7"/>
      <c r="H32" s="7"/>
      <c r="I32" s="7"/>
      <c r="J32" s="8"/>
      <c r="K32" s="8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/>
      <c r="B33" s="6"/>
      <c r="C33" s="11"/>
      <c r="D33" s="11"/>
      <c r="E33" s="17"/>
      <c r="F33" s="7"/>
      <c r="G33" s="7"/>
      <c r="H33" s="7"/>
      <c r="I33" s="7"/>
      <c r="J33" s="8"/>
      <c r="K33" s="8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/>
      <c r="B34" s="6"/>
      <c r="C34" s="11"/>
      <c r="D34" s="11"/>
      <c r="E34" s="17"/>
      <c r="F34" s="7"/>
      <c r="G34" s="7"/>
      <c r="H34" s="7"/>
      <c r="I34" s="7"/>
      <c r="J34" s="8"/>
      <c r="K34" s="8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/>
      <c r="B35" s="6"/>
      <c r="C35" s="18"/>
      <c r="D35" s="11"/>
      <c r="E35" s="17"/>
      <c r="F35" s="7"/>
      <c r="G35" s="7"/>
      <c r="H35" s="7"/>
      <c r="I35" s="7"/>
      <c r="J35" s="8"/>
      <c r="K35" s="8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/>
      <c r="B36" s="6"/>
      <c r="C36" s="18"/>
      <c r="D36" s="11"/>
      <c r="E36" s="17"/>
      <c r="F36" s="7"/>
      <c r="G36" s="7"/>
      <c r="H36" s="7"/>
      <c r="I36" s="7"/>
      <c r="J36" s="8"/>
      <c r="K36" s="8"/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0"/>
      <c r="B203" s="2"/>
      <c r="C203" s="2"/>
      <c r="D203" s="2" t="s">
        <v>125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L24:L27"/>
    <mergeCell ref="A21:G21"/>
    <mergeCell ref="A22:L22"/>
    <mergeCell ref="A23:L23"/>
    <mergeCell ref="A24:A27"/>
    <mergeCell ref="B24:C26"/>
    <mergeCell ref="D24:D27"/>
    <mergeCell ref="E24:E27"/>
    <mergeCell ref="F24:G27"/>
    <mergeCell ref="H24:H27"/>
    <mergeCell ref="I24:I27"/>
    <mergeCell ref="J24:J27"/>
    <mergeCell ref="K24:K27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B1:L1"/>
    <mergeCell ref="A2:L2"/>
    <mergeCell ref="A3:I3"/>
    <mergeCell ref="J3:L8"/>
    <mergeCell ref="A4:I4"/>
    <mergeCell ref="A5:I5"/>
    <mergeCell ref="A6:I6"/>
    <mergeCell ref="A7:I7"/>
    <mergeCell ref="A8:I8"/>
  </mergeCells>
  <pageMargins left="0.7" right="0.7" top="0.75" bottom="0.75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  <pageSetUpPr fitToPage="1"/>
  </sheetPr>
  <dimension ref="A1:Z1000"/>
  <sheetViews>
    <sheetView topLeftCell="B8" zoomScale="90" zoomScaleNormal="90" workbookViewId="0">
      <selection activeCell="L17" sqref="L17"/>
    </sheetView>
  </sheetViews>
  <sheetFormatPr defaultColWidth="12.625" defaultRowHeight="15" customHeight="1" x14ac:dyDescent="0.2"/>
  <cols>
    <col min="1" max="1" width="10.625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5" customWidth="1"/>
    <col min="10" max="10" width="9.375" customWidth="1"/>
    <col min="11" max="11" width="13.625" customWidth="1"/>
    <col min="12" max="12" width="9.125" customWidth="1"/>
    <col min="13" max="26" width="7.5" customWidth="1"/>
  </cols>
  <sheetData>
    <row r="1" spans="1:26" ht="54" customHeight="1" x14ac:dyDescent="0.2">
      <c r="A1" s="1"/>
      <c r="B1" s="81" t="s">
        <v>112</v>
      </c>
      <c r="C1" s="82"/>
      <c r="D1" s="82"/>
      <c r="E1" s="82"/>
      <c r="F1" s="82"/>
      <c r="G1" s="82"/>
      <c r="H1" s="82"/>
      <c r="I1" s="82"/>
      <c r="J1" s="82"/>
      <c r="K1" s="82"/>
      <c r="L1" s="8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84" t="s">
        <v>141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85" t="s">
        <v>68</v>
      </c>
      <c r="B3" s="82"/>
      <c r="C3" s="82"/>
      <c r="D3" s="82"/>
      <c r="E3" s="82"/>
      <c r="F3" s="82"/>
      <c r="G3" s="82"/>
      <c r="H3" s="82"/>
      <c r="I3" s="83"/>
      <c r="J3" s="123" t="s">
        <v>1</v>
      </c>
      <c r="K3" s="87"/>
      <c r="L3" s="8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85" t="s">
        <v>2</v>
      </c>
      <c r="B4" s="82"/>
      <c r="C4" s="82"/>
      <c r="D4" s="82"/>
      <c r="E4" s="82"/>
      <c r="F4" s="82"/>
      <c r="G4" s="82"/>
      <c r="H4" s="82"/>
      <c r="I4" s="83"/>
      <c r="J4" s="89"/>
      <c r="K4" s="90"/>
      <c r="L4" s="9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85" t="s">
        <v>119</v>
      </c>
      <c r="B5" s="82"/>
      <c r="C5" s="82"/>
      <c r="D5" s="82"/>
      <c r="E5" s="82"/>
      <c r="F5" s="82"/>
      <c r="G5" s="82"/>
      <c r="H5" s="82"/>
      <c r="I5" s="83"/>
      <c r="J5" s="89"/>
      <c r="K5" s="90"/>
      <c r="L5" s="9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85" t="s">
        <v>4</v>
      </c>
      <c r="B6" s="82"/>
      <c r="C6" s="82"/>
      <c r="D6" s="82"/>
      <c r="E6" s="82"/>
      <c r="F6" s="82"/>
      <c r="G6" s="82"/>
      <c r="H6" s="82"/>
      <c r="I6" s="83"/>
      <c r="J6" s="89"/>
      <c r="K6" s="90"/>
      <c r="L6" s="9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85" t="s">
        <v>5</v>
      </c>
      <c r="B7" s="82"/>
      <c r="C7" s="82"/>
      <c r="D7" s="82"/>
      <c r="E7" s="82"/>
      <c r="F7" s="82"/>
      <c r="G7" s="82"/>
      <c r="H7" s="82"/>
      <c r="I7" s="83"/>
      <c r="J7" s="89"/>
      <c r="K7" s="90"/>
      <c r="L7" s="9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85" t="s">
        <v>6</v>
      </c>
      <c r="B8" s="82"/>
      <c r="C8" s="82"/>
      <c r="D8" s="82"/>
      <c r="E8" s="82"/>
      <c r="F8" s="82"/>
      <c r="G8" s="82"/>
      <c r="H8" s="82"/>
      <c r="I8" s="83"/>
      <c r="J8" s="92"/>
      <c r="K8" s="93"/>
      <c r="L8" s="9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27" t="s">
        <v>7</v>
      </c>
      <c r="B9" s="128" t="s">
        <v>8</v>
      </c>
      <c r="C9" s="108"/>
      <c r="D9" s="129" t="s">
        <v>9</v>
      </c>
      <c r="E9" s="124" t="s">
        <v>10</v>
      </c>
      <c r="F9" s="128" t="s">
        <v>11</v>
      </c>
      <c r="G9" s="108"/>
      <c r="H9" s="124" t="s">
        <v>12</v>
      </c>
      <c r="I9" s="124" t="s">
        <v>13</v>
      </c>
      <c r="J9" s="125" t="s">
        <v>14</v>
      </c>
      <c r="K9" s="125" t="s">
        <v>15</v>
      </c>
      <c r="L9" s="126" t="s">
        <v>16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05"/>
      <c r="B10" s="89"/>
      <c r="C10" s="109"/>
      <c r="D10" s="98"/>
      <c r="E10" s="98"/>
      <c r="F10" s="89"/>
      <c r="G10" s="109"/>
      <c r="H10" s="98"/>
      <c r="I10" s="98"/>
      <c r="J10" s="98"/>
      <c r="K10" s="98"/>
      <c r="L10" s="10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05"/>
      <c r="B11" s="92"/>
      <c r="C11" s="110"/>
      <c r="D11" s="98"/>
      <c r="E11" s="98"/>
      <c r="F11" s="89"/>
      <c r="G11" s="109"/>
      <c r="H11" s="98"/>
      <c r="I11" s="98"/>
      <c r="J11" s="98"/>
      <c r="K11" s="98"/>
      <c r="L11" s="10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06"/>
      <c r="B12" s="3" t="s">
        <v>17</v>
      </c>
      <c r="C12" s="4" t="s">
        <v>18</v>
      </c>
      <c r="D12" s="99"/>
      <c r="E12" s="99"/>
      <c r="F12" s="92"/>
      <c r="G12" s="110"/>
      <c r="H12" s="99"/>
      <c r="I12" s="99"/>
      <c r="J12" s="99"/>
      <c r="K12" s="99"/>
      <c r="L12" s="10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27" t="s">
        <v>117</v>
      </c>
      <c r="B13" s="28" t="s">
        <v>85</v>
      </c>
      <c r="C13" s="29" t="s">
        <v>91</v>
      </c>
      <c r="D13" s="30" t="s">
        <v>94</v>
      </c>
      <c r="E13" s="31" t="s">
        <v>22</v>
      </c>
      <c r="F13" s="32">
        <v>2</v>
      </c>
      <c r="G13" s="32">
        <v>6</v>
      </c>
      <c r="H13" s="32">
        <v>10</v>
      </c>
      <c r="I13" s="32"/>
      <c r="J13" s="37" t="s">
        <v>147</v>
      </c>
      <c r="K13" s="37" t="s">
        <v>158</v>
      </c>
      <c r="L13" s="38">
        <v>221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5">
      <c r="A14" s="27" t="s">
        <v>87</v>
      </c>
      <c r="B14" s="33" t="s">
        <v>86</v>
      </c>
      <c r="C14" s="29" t="s">
        <v>92</v>
      </c>
      <c r="D14" s="30" t="s">
        <v>140</v>
      </c>
      <c r="E14" s="31" t="s">
        <v>22</v>
      </c>
      <c r="F14" s="31">
        <v>2</v>
      </c>
      <c r="G14" s="32">
        <v>0</v>
      </c>
      <c r="H14" s="31">
        <v>3</v>
      </c>
      <c r="I14" s="31"/>
      <c r="J14" s="37" t="s">
        <v>157</v>
      </c>
      <c r="K14" s="37" t="s">
        <v>155</v>
      </c>
      <c r="L14" s="38">
        <v>216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5">
      <c r="A15" s="27" t="s">
        <v>127</v>
      </c>
      <c r="B15" s="33" t="s">
        <v>128</v>
      </c>
      <c r="C15" s="35" t="s">
        <v>175</v>
      </c>
      <c r="D15" s="30" t="s">
        <v>129</v>
      </c>
      <c r="E15" s="58" t="s">
        <v>54</v>
      </c>
      <c r="F15" s="32">
        <v>2</v>
      </c>
      <c r="G15" s="32">
        <v>0</v>
      </c>
      <c r="H15" s="32">
        <v>4</v>
      </c>
      <c r="I15" s="32"/>
      <c r="J15" s="33" t="s">
        <v>156</v>
      </c>
      <c r="K15" s="75" t="s">
        <v>159</v>
      </c>
      <c r="L15" s="38">
        <v>216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5">
      <c r="A16" s="34" t="s">
        <v>88</v>
      </c>
      <c r="B16" s="28" t="s">
        <v>89</v>
      </c>
      <c r="C16" s="29" t="s">
        <v>93</v>
      </c>
      <c r="D16" s="30" t="s">
        <v>122</v>
      </c>
      <c r="E16" s="58" t="s">
        <v>54</v>
      </c>
      <c r="F16" s="32">
        <v>1</v>
      </c>
      <c r="G16" s="32">
        <v>2</v>
      </c>
      <c r="H16" s="32">
        <v>3</v>
      </c>
      <c r="I16" s="32"/>
      <c r="J16" s="37" t="s">
        <v>157</v>
      </c>
      <c r="K16" s="37" t="s">
        <v>154</v>
      </c>
      <c r="L16" s="38">
        <v>311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0" customHeight="1" x14ac:dyDescent="0.25">
      <c r="A17" s="27" t="s">
        <v>165</v>
      </c>
      <c r="B17" s="28" t="s">
        <v>166</v>
      </c>
      <c r="C17" s="29" t="s">
        <v>168</v>
      </c>
      <c r="D17" s="30" t="s">
        <v>167</v>
      </c>
      <c r="E17" s="68" t="s">
        <v>54</v>
      </c>
      <c r="F17" s="32">
        <v>2</v>
      </c>
      <c r="G17" s="32">
        <v>0</v>
      </c>
      <c r="H17" s="32">
        <v>4</v>
      </c>
      <c r="I17" s="32"/>
      <c r="J17" s="37" t="s">
        <v>156</v>
      </c>
      <c r="K17" s="40" t="s">
        <v>148</v>
      </c>
      <c r="L17" s="38">
        <v>317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0" customHeight="1" x14ac:dyDescent="0.25">
      <c r="A18" s="34" t="s">
        <v>90</v>
      </c>
      <c r="B18" s="28" t="s">
        <v>132</v>
      </c>
      <c r="C18" s="29" t="s">
        <v>133</v>
      </c>
      <c r="D18" s="30" t="s">
        <v>136</v>
      </c>
      <c r="E18" s="31" t="s">
        <v>22</v>
      </c>
      <c r="F18" s="32">
        <v>3</v>
      </c>
      <c r="G18" s="32">
        <v>0</v>
      </c>
      <c r="H18" s="32">
        <v>3</v>
      </c>
      <c r="I18" s="32"/>
      <c r="J18" s="37" t="s">
        <v>156</v>
      </c>
      <c r="K18" s="37" t="s">
        <v>164</v>
      </c>
      <c r="L18" s="38">
        <v>221</v>
      </c>
      <c r="M18" s="9"/>
      <c r="N18" s="9"/>
      <c r="O18" s="25"/>
      <c r="P18" s="25"/>
      <c r="Q18" s="25"/>
      <c r="R18" s="9"/>
      <c r="S18" s="9"/>
      <c r="T18" s="9"/>
      <c r="U18" s="9"/>
      <c r="V18" s="9"/>
      <c r="W18" s="9"/>
      <c r="X18" s="9"/>
      <c r="Y18" s="9"/>
      <c r="Z18" s="9"/>
    </row>
    <row r="19" spans="1:26" s="24" customFormat="1" ht="30" customHeight="1" x14ac:dyDescent="0.25">
      <c r="A19" s="34" t="s">
        <v>118</v>
      </c>
      <c r="B19" s="28" t="s">
        <v>104</v>
      </c>
      <c r="C19" s="29" t="s">
        <v>134</v>
      </c>
      <c r="D19" s="29" t="s">
        <v>95</v>
      </c>
      <c r="E19" s="31" t="s">
        <v>22</v>
      </c>
      <c r="F19" s="32">
        <v>3</v>
      </c>
      <c r="G19" s="32">
        <v>0</v>
      </c>
      <c r="H19" s="32">
        <v>3</v>
      </c>
      <c r="I19" s="32"/>
      <c r="J19" s="37" t="s">
        <v>151</v>
      </c>
      <c r="K19" s="80" t="s">
        <v>153</v>
      </c>
      <c r="L19" s="38" t="s">
        <v>110</v>
      </c>
      <c r="M19" s="25"/>
      <c r="N19" s="25"/>
      <c r="O19" s="25"/>
      <c r="P19" s="25"/>
      <c r="Q19" s="25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30" customHeight="1" thickBot="1" x14ac:dyDescent="0.3">
      <c r="A20" s="112" t="s">
        <v>44</v>
      </c>
      <c r="B20" s="113"/>
      <c r="C20" s="113"/>
      <c r="D20" s="113"/>
      <c r="E20" s="113"/>
      <c r="F20" s="113"/>
      <c r="G20" s="114"/>
      <c r="H20" s="12">
        <f>SUM(H13:H19)</f>
        <v>30</v>
      </c>
      <c r="I20" s="12"/>
      <c r="J20" s="13"/>
      <c r="K20" s="13"/>
      <c r="L20" s="14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customHeight="1" x14ac:dyDescent="0.25">
      <c r="A21" s="13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6" customHeight="1" x14ac:dyDescent="0.2">
      <c r="A22" s="131" t="s">
        <v>45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19" t="s">
        <v>7</v>
      </c>
      <c r="B23" s="120" t="s">
        <v>8</v>
      </c>
      <c r="C23" s="108"/>
      <c r="D23" s="121" t="s">
        <v>9</v>
      </c>
      <c r="E23" s="121" t="s">
        <v>10</v>
      </c>
      <c r="F23" s="120" t="s">
        <v>11</v>
      </c>
      <c r="G23" s="108"/>
      <c r="H23" s="121" t="s">
        <v>12</v>
      </c>
      <c r="I23" s="122" t="s">
        <v>13</v>
      </c>
      <c r="J23" s="111" t="s">
        <v>14</v>
      </c>
      <c r="K23" s="111" t="s">
        <v>15</v>
      </c>
      <c r="L23" s="111" t="s">
        <v>16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98"/>
      <c r="B24" s="89"/>
      <c r="C24" s="109"/>
      <c r="D24" s="98"/>
      <c r="E24" s="98"/>
      <c r="F24" s="89"/>
      <c r="G24" s="109"/>
      <c r="H24" s="98"/>
      <c r="I24" s="98"/>
      <c r="J24" s="98"/>
      <c r="K24" s="98"/>
      <c r="L24" s="9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98"/>
      <c r="B25" s="92"/>
      <c r="C25" s="110"/>
      <c r="D25" s="98"/>
      <c r="E25" s="98"/>
      <c r="F25" s="89"/>
      <c r="G25" s="109"/>
      <c r="H25" s="98"/>
      <c r="I25" s="98"/>
      <c r="J25" s="98"/>
      <c r="K25" s="98"/>
      <c r="L25" s="9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99"/>
      <c r="B26" s="15" t="s">
        <v>17</v>
      </c>
      <c r="C26" s="16" t="s">
        <v>18</v>
      </c>
      <c r="D26" s="99"/>
      <c r="E26" s="99"/>
      <c r="F26" s="92"/>
      <c r="G26" s="110"/>
      <c r="H26" s="99"/>
      <c r="I26" s="99"/>
      <c r="J26" s="99"/>
      <c r="K26" s="99"/>
      <c r="L26" s="9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6"/>
      <c r="B27" s="6"/>
      <c r="C27" s="11"/>
      <c r="D27" s="6"/>
      <c r="E27" s="17"/>
      <c r="F27" s="7"/>
      <c r="G27" s="7"/>
      <c r="H27" s="7"/>
      <c r="I27" s="7"/>
      <c r="J27" s="8"/>
      <c r="K27" s="8"/>
      <c r="L27" s="1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/>
      <c r="B28" s="6"/>
      <c r="C28" s="11"/>
      <c r="D28" s="5"/>
      <c r="E28" s="17"/>
      <c r="F28" s="7"/>
      <c r="G28" s="7"/>
      <c r="H28" s="7"/>
      <c r="I28" s="7"/>
      <c r="J28" s="8"/>
      <c r="K28" s="8"/>
      <c r="L28" s="1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/>
      <c r="B29" s="6"/>
      <c r="C29" s="18"/>
      <c r="D29" s="11"/>
      <c r="E29" s="17"/>
      <c r="F29" s="7"/>
      <c r="G29" s="7"/>
      <c r="H29" s="7"/>
      <c r="I29" s="7"/>
      <c r="J29" s="8"/>
      <c r="K29" s="8"/>
      <c r="L29" s="1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/>
      <c r="B30" s="6"/>
      <c r="C30" s="11"/>
      <c r="D30" s="11"/>
      <c r="E30" s="17"/>
      <c r="F30" s="7"/>
      <c r="G30" s="7"/>
      <c r="H30" s="7"/>
      <c r="I30" s="7"/>
      <c r="J30" s="8"/>
      <c r="K30" s="8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/>
      <c r="B31" s="6"/>
      <c r="C31" s="11"/>
      <c r="D31" s="11"/>
      <c r="E31" s="17"/>
      <c r="F31" s="7"/>
      <c r="G31" s="7"/>
      <c r="H31" s="7"/>
      <c r="I31" s="7"/>
      <c r="J31" s="8"/>
      <c r="K31" s="8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/>
      <c r="B32" s="6"/>
      <c r="C32" s="11"/>
      <c r="D32" s="11"/>
      <c r="E32" s="17"/>
      <c r="F32" s="7"/>
      <c r="G32" s="7"/>
      <c r="H32" s="7"/>
      <c r="I32" s="7"/>
      <c r="J32" s="8"/>
      <c r="K32" s="8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/>
      <c r="B33" s="6"/>
      <c r="C33" s="11"/>
      <c r="D33" s="11"/>
      <c r="E33" s="17"/>
      <c r="F33" s="7"/>
      <c r="G33" s="7"/>
      <c r="H33" s="7"/>
      <c r="I33" s="7"/>
      <c r="J33" s="8"/>
      <c r="K33" s="8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/>
      <c r="B34" s="6"/>
      <c r="C34" s="18"/>
      <c r="D34" s="11"/>
      <c r="E34" s="17"/>
      <c r="F34" s="7"/>
      <c r="G34" s="7"/>
      <c r="H34" s="7"/>
      <c r="I34" s="7"/>
      <c r="J34" s="8"/>
      <c r="K34" s="8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/>
      <c r="B35" s="6"/>
      <c r="C35" s="18"/>
      <c r="D35" s="11"/>
      <c r="E35" s="17"/>
      <c r="F35" s="7"/>
      <c r="G35" s="7"/>
      <c r="H35" s="7"/>
      <c r="I35" s="7"/>
      <c r="J35" s="8"/>
      <c r="K35" s="8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1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B1:L1"/>
    <mergeCell ref="A2:L2"/>
    <mergeCell ref="A3:I3"/>
    <mergeCell ref="J3:L8"/>
    <mergeCell ref="A4:I4"/>
    <mergeCell ref="A5:I5"/>
    <mergeCell ref="A6:I6"/>
    <mergeCell ref="A7:I7"/>
    <mergeCell ref="A8:I8"/>
    <mergeCell ref="A21:L21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A20:G20"/>
    <mergeCell ref="L23:L26"/>
    <mergeCell ref="A22:L22"/>
    <mergeCell ref="A23:A26"/>
    <mergeCell ref="B23:C25"/>
    <mergeCell ref="D23:D26"/>
    <mergeCell ref="E23:E26"/>
    <mergeCell ref="F23:G26"/>
    <mergeCell ref="H23:H26"/>
    <mergeCell ref="I23:I26"/>
    <mergeCell ref="J23:J26"/>
    <mergeCell ref="K23:K26"/>
  </mergeCells>
  <pageMargins left="0.7" right="0.7" top="0.75" bottom="0.75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ColWidth="11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I. SINIF</vt:lpstr>
      <vt:lpstr>II.SINIF</vt:lpstr>
      <vt:lpstr>III.SINIF</vt:lpstr>
      <vt:lpstr>IV.SINIF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Muharrem Calik</dc:creator>
  <cp:lastModifiedBy>Lenovo</cp:lastModifiedBy>
  <dcterms:created xsi:type="dcterms:W3CDTF">2020-09-11T14:09:56Z</dcterms:created>
  <dcterms:modified xsi:type="dcterms:W3CDTF">2024-09-10T18:06:45Z</dcterms:modified>
</cp:coreProperties>
</file>